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yfa1" sheetId="1" state="visible" r:id="rId3"/>
    <sheet name="Sayfa2" sheetId="2" state="visible" r:id="rId4"/>
    <sheet name="Sayfa3" sheetId="3" state="visible" r:id="rId5"/>
  </sheets>
  <definedNames>
    <definedName function="false" hidden="false" localSheetId="0" name="_xlnm.Print_Area" vbProcedure="false">Sayfa1!$A$1:$AW$37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<sst xmlns="http://schemas.openxmlformats.org/spreadsheetml/2006/main" count="82" uniqueCount="81">
  <si>
    <t xml:space="preserve">2025-2026 EĞİTİM ÖĞRETİM YILI
ESİN ERGÜN BODUR İLKOKULU
4/B SINIFI MATEMATİK KAZANIM ÖLÇEKLERİ II. DÖNEM</t>
  </si>
  <si>
    <t xml:space="preserve">SIRA NO</t>
  </si>
  <si>
    <t xml:space="preserve">OKUL NO</t>
  </si>
  <si>
    <t xml:space="preserve">ADI SOYADI</t>
  </si>
  <si>
    <t xml:space="preserve">SAYILAR VE İŞLEMLER</t>
  </si>
  <si>
    <t xml:space="preserve">GEOMETRİ</t>
  </si>
  <si>
    <t xml:space="preserve">ÖLÇME</t>
  </si>
  <si>
    <t xml:space="preserve">Değerlendirme</t>
  </si>
  <si>
    <t xml:space="preserve">M.4.1.6.1. Basit, bileşik ve tam sayılı kesri tanır ve modellerle gösterir.</t>
  </si>
  <si>
    <t xml:space="preserve">M.4.1.6.2. Birim kesirleri karşılaştırır ve sıralar.</t>
  </si>
  <si>
    <t xml:space="preserve">M.4.1.6.3. Bir çokluğun belirtilen bir basit kesir kadarını belirler.</t>
  </si>
  <si>
    <t xml:space="preserve">M.4.1.6.4. Paydaları eşit olan en çok üç kesri karşılaştırır.</t>
  </si>
  <si>
    <t xml:space="preserve">M.4.1.7.1. Paydaları eşit kesirlerle toplama ve çıkarma işlemi yapar.</t>
  </si>
  <si>
    <t xml:space="preserve">M.4.1.7.2. Kesirlerle toplama ve çıkarma işlemlerini gerektiren problemleri çözer.</t>
  </si>
  <si>
    <t xml:space="preserve">M.4.3.4.1. Zaman ölçme birimleri arasındaki ilişkiyi açıklar.</t>
  </si>
  <si>
    <t xml:space="preserve">M.4.3.4.2. Zaman ölçme birimlerinin kullanıldığı problemleri çözer.</t>
  </si>
  <si>
    <t xml:space="preserve">M.4.4.1.1. Sütun grafiğini inceler, grafik üzerinde yorum ve tahminler yapar.</t>
  </si>
  <si>
    <t xml:space="preserve">M.4.4.1.2. Sütun grafiğini oluşturur.</t>
  </si>
  <si>
    <t xml:space="preserve">M.4.4.1.3. Elde ettiği veriyi sunmak amacıyla farklı gösterimler kullanır.</t>
  </si>
  <si>
    <t xml:space="preserve">M.4.4.1.4. Sütun grafiği, tablo ve diğer grafiklerle gösterilen bilgileri kullanarak günlük hayatla ilgili problemler çözer.</t>
  </si>
  <si>
    <t xml:space="preserve">M.4.2.1.1. Üçgen, kare ve dikdörtgenin kenarlarını ve köşelerini isimlendirir.</t>
  </si>
  <si>
    <t xml:space="preserve">M.4.2.1.2. Kare ve dikdörtgenin kenar özelliklerini belirler.</t>
  </si>
  <si>
    <t xml:space="preserve">M.4.2.1.3. Üçgenleri kenar uzunluklarına göre sınıflandırır.</t>
  </si>
  <si>
    <t xml:space="preserve">M.4.2.1.4. Açınımı verilen küpü oluşturur.</t>
  </si>
  <si>
    <t xml:space="preserve">M.4.2.1.5. İzometrik ya da kareli kâğıda eş küplerle çizilmiş olarak verilen modellere uygun basit yapılar oluşturur.</t>
  </si>
  <si>
    <t xml:space="preserve">M.4.2.3.1. Düzlemi tanır ve örneklendirir.</t>
  </si>
  <si>
    <t xml:space="preserve">M.4.2.3.2. Açıyı oluşturan ışınları ve köşeyi belirler, açıyı isimlendirir ve sembolle gösterir.</t>
  </si>
  <si>
    <t xml:space="preserve">M.4.2.3.3. Açıları, standart olmayan birimlerle ölçer ve standart ölçme birimlerinin gerekliliğini açıklar.</t>
  </si>
  <si>
    <t xml:space="preserve">M.4.2.3.4. Açıları standart açı ölçme araçlarıyla ölçerek dar, dik, geniş ve doğru açı olarak belirler.</t>
  </si>
  <si>
    <t xml:space="preserve">M.4.2.3.5. Standart açı ölçme araçları kullanarak ölçüsü verilen açıyı oluşturur.</t>
  </si>
  <si>
    <t xml:space="preserve">M.4.2.2.1. Ayna simetrisini, geometrik şekiller ve modeller üzerinde açıklayarak simetri doğrusunu çizer.</t>
  </si>
  <si>
    <t xml:space="preserve">M.4.2.2.2. Verilen şeklin doğruya göre simetriğini çizer.</t>
  </si>
  <si>
    <t xml:space="preserve">M.4.3.1.1. Standart uzunluk ölçme birimlerinden milimetrenin kullanım alanlarını belirtir.</t>
  </si>
  <si>
    <t xml:space="preserve">M.4.3.1.2. Uzunluk ölçme birimleri arasındaki ilişkileri açıklar ve birbiri cinsinden yazar.</t>
  </si>
  <si>
    <t xml:space="preserve">M.4.3.1.3. Doğrudan ölçebileceği bir uzunluğu en uygun uzunluk ölçme birimiyle tahmin eder ve tahminini ölçme yaparak kontrol eder.</t>
  </si>
  <si>
    <t xml:space="preserve">M.4.3.1.4. Uzunluk ölçme birimlerinin kullanıldığı en çok üç işlem gerektiren problemleri çözer.</t>
  </si>
  <si>
    <t xml:space="preserve">M.4.3.2.1. Kare ve dikdörtgenin çevre uzunlukları ile kenar uzunlukları arasındaki ilişkiyi açıklar.</t>
  </si>
  <si>
    <t xml:space="preserve">M.4.3.2.2. Aynı çevre uzunluğuna sahip farklı geometrik şekiller oluşturur.</t>
  </si>
  <si>
    <t xml:space="preserve">M.4.3.2.3. Şekillerin çevre uzunluklarını hesaplamayla ilgili problemleri çözer.</t>
  </si>
  <si>
    <t xml:space="preserve">M.4.3.3.1. Şekillerin alanlarının, bu alanı kaplayan birim karelerin sayısı olduğunu belirler.</t>
  </si>
  <si>
    <t xml:space="preserve">M.4.3.3.2. Kare ve dikdörtgenin alanını toplama ve çarpma işlemleri ile ilişkilendirir.</t>
  </si>
  <si>
    <t xml:space="preserve">M.4.3.5.1. Yarım ve çeyrek kilogramı gram cinsinden ifade eder.</t>
  </si>
  <si>
    <t xml:space="preserve">M.4.3.5.2. Kilogram ve gramı kütle ölçerken birlikte kullanır.</t>
  </si>
  <si>
    <t xml:space="preserve">M.4.3.5.3. Ton ve miligramın kullanıldığı yerleri belirler </t>
  </si>
  <si>
    <t xml:space="preserve">M.4.3.5.4. Ton-kilogram, kilogram-gram, gram-miligram arasındaki ilişkiyi açıklar ve birbirine dönüştürür.</t>
  </si>
  <si>
    <t xml:space="preserve">M.4.3.5.5. Ton, kilogram, gram ve miligram ile ilgili problemleri çözer.</t>
  </si>
  <si>
    <t xml:space="preserve">M.4.3.6.1. Mililitrenin kullanıldığı yerleri açıklar</t>
  </si>
  <si>
    <t xml:space="preserve">M.4.3.6.2. Litre ve mililitre arasındaki ilişkiyi açıklar ve birbirine dönüştürür.</t>
  </si>
  <si>
    <t xml:space="preserve">M.4.3.6.3. Litre ve mililitreyi miktar belirtmek için bir arada kullanır.</t>
  </si>
  <si>
    <t xml:space="preserve">M.4.3.6.4. Bir kaptaki sıvının miktarını, litre ve mililitre birimleriyle tahmin eder ve ölçme yaparak tahminini kontrol eder.</t>
  </si>
  <si>
    <t xml:space="preserve">M.4.3.6.5. Litre ve mililitre ile ilgili problemleri çözer.</t>
  </si>
  <si>
    <t xml:space="preserve">ORTALAMA</t>
  </si>
  <si>
    <t xml:space="preserve">SONUÇ</t>
  </si>
  <si>
    <t xml:space="preserve">FATMA ELHAMMUD HALEF</t>
  </si>
  <si>
    <t xml:space="preserve">MUHAMMED YAHYA ELŞEYH YASİN</t>
  </si>
  <si>
    <t xml:space="preserve">SAYIM EYMEN AÇIKBAŞ</t>
  </si>
  <si>
    <t xml:space="preserve">MUSTAFA AŞIK</t>
  </si>
  <si>
    <t xml:space="preserve">MUAVİYE ELHÜSEYİN</t>
  </si>
  <si>
    <t xml:space="preserve">EMİNE HADURA</t>
  </si>
  <si>
    <t xml:space="preserve">ZEHRA ATEŞ</t>
  </si>
  <si>
    <t xml:space="preserve">UDEY DELLO</t>
  </si>
  <si>
    <t xml:space="preserve">ZEYNEP ASİLTÜRK</t>
  </si>
  <si>
    <t xml:space="preserve">ELBİ KOÇ</t>
  </si>
  <si>
    <t xml:space="preserve">MUHAMMED DİBO</t>
  </si>
  <si>
    <t xml:space="preserve">HİRA KILINÇ</t>
  </si>
  <si>
    <t xml:space="preserve">ALİ İSAOĞLU</t>
  </si>
  <si>
    <t xml:space="preserve">AYŞE KEFERNAVİ</t>
  </si>
  <si>
    <t xml:space="preserve">ARYEN ŞIHADE</t>
  </si>
  <si>
    <t xml:space="preserve">NUR HUDE NAYİF</t>
  </si>
  <si>
    <t xml:space="preserve">HALE DİBO</t>
  </si>
  <si>
    <t xml:space="preserve">CENE RAMDUN</t>
  </si>
  <si>
    <t xml:space="preserve">NİSANUR İSPİR</t>
  </si>
  <si>
    <t xml:space="preserve">NEDYE SİRCAVİ</t>
  </si>
  <si>
    <t xml:space="preserve">MUHAMMED ELCUK</t>
  </si>
  <si>
    <t xml:space="preserve">HİND KAKE</t>
  </si>
  <si>
    <t xml:space="preserve">FATMA HASANOTO</t>
  </si>
  <si>
    <t xml:space="preserve">ŞEREF TEFTENAZİ</t>
  </si>
  <si>
    <t xml:space="preserve">ZEYNEP ECRİN KİRACI</t>
  </si>
  <si>
    <t xml:space="preserve">ZÜBEYİR GÜZEL</t>
  </si>
  <si>
    <t xml:space="preserve">MEHMET KARAKOYUN</t>
  </si>
  <si>
    <t xml:space="preserve">4/B Sınıf Öğretmeni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</si>
</sst>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7">
    <font>
      <sz val="11"/>
      <color theme="1"/>
      <name val="Century Gothic"/>
      <family val="2"/>
      <charset val="1"/>
    </font>
    <font>
      <sz val="10"/>
      <name val="Arial"/>
      <family val="0"/>
      <charset val="162"/>
    </font>
    <font>
      <sz val="10"/>
      <name val="Arial"/>
      <family val="0"/>
      <charset val="162"/>
    </font>
    <font>
      <sz val="10"/>
      <name val="Arial"/>
      <family val="0"/>
      <charset val="162"/>
    </font>
    <font>
      <sz val="11"/>
      <color theme="1"/>
      <name val="Times New Roman"/>
      <family val="1"/>
      <charset val="162"/>
    </font>
    <font>
      <b val="true"/>
      <sz val="10"/>
      <color theme="1"/>
      <name val="Times New Roman"/>
      <family val="1"/>
      <charset val="162"/>
    </font>
    <font>
      <b val="true"/>
      <sz val="8"/>
      <color theme="1"/>
      <name val="Times New Roman"/>
      <family val="1"/>
      <charset val="162"/>
    </font>
    <font>
      <sz val="6"/>
      <color theme="1"/>
      <name val="Times New Roman"/>
      <family val="1"/>
      <charset val="162"/>
    </font>
    <font>
      <b val="true"/>
      <sz val="12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10"/>
      <color theme="1"/>
      <name val="Century Gothic"/>
      <family val="2"/>
      <charset val="1"/>
    </font>
    <font>
      <sz val="10"/>
      <color theme="1"/>
      <name val="Times New Roman"/>
      <family val="1"/>
      <charset val="162"/>
    </font>
    <font>
      <u val="single"/>
      <sz val="11"/>
      <color theme="10"/>
      <name val="Century Gothic"/>
      <family val="2"/>
      <charset val="1"/>
    </font>
    <font>
      <u val="single"/>
      <sz val="11"/>
      <color rgb="FF0070C0"/>
      <name val="Century Gothic"/>
      <family val="2"/>
      <charset val="1"/>
    </font>
    <font>
      <sz val="9"/>
      <color theme="1"/>
      <name val="Times New Roman"/>
      <family val="1"/>
      <charset val="162"/>
    </font>
    <font>
      <b val="true"/>
      <sz val="8"/>
      <color rgb="FF000000"/>
      <name val="Calibri"/>
      <family val="0"/>
      <charset val="162"/>
    </font>
    <font>
      <b val="true"/>
      <sz val="8"/>
      <color theme="1"/>
      <name val="Century Gothic"/>
      <family val="0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 tint="-0.05"/>
        <bgColor rgb="FFFFFF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hair"/>
      <right/>
      <top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7" xfId="0" applyFont="true" applyBorder="true" applyAlignment="true" applyProtection="true">
      <alignment horizontal="center" vertical="bottom" textRotation="90" wrapText="true" indent="0" shrinkToFit="false"/>
      <protection locked="false" hidden="false"/>
    </xf>
    <xf numFmtId="164" fontId="7" fillId="2" borderId="8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7" fillId="2" borderId="8" xfId="0" applyFont="true" applyBorder="true" applyAlignment="true" applyProtection="true">
      <alignment horizontal="center" vertical="bottom" textRotation="90" wrapText="true" indent="0" shrinkToFit="false"/>
      <protection locked="false" hidden="false"/>
    </xf>
    <xf numFmtId="164" fontId="7" fillId="2" borderId="9" xfId="0" applyFont="true" applyBorder="true" applyAlignment="true" applyProtection="true">
      <alignment horizontal="center" vertical="bottom" textRotation="9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bottom" textRotation="90" wrapText="true" indent="0" shrinkToFit="false"/>
      <protection locked="false" hidden="false"/>
    </xf>
    <xf numFmtId="164" fontId="7" fillId="2" borderId="2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bottom" textRotation="90" wrapText="true" indent="0" shrinkToFit="false"/>
      <protection locked="false" hidden="false"/>
    </xf>
    <xf numFmtId="164" fontId="7" fillId="2" borderId="3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7" fillId="2" borderId="10" xfId="0" applyFont="true" applyBorder="true" applyAlignment="true" applyProtection="true">
      <alignment horizontal="center" vertical="bottom" textRotation="90" wrapText="true" indent="0" shrinkToFit="false"/>
      <protection locked="false" hidden="false"/>
    </xf>
    <xf numFmtId="165" fontId="8" fillId="2" borderId="1" xfId="0" applyFont="true" applyBorder="true" applyAlignment="true" applyProtection="true">
      <alignment horizontal="center" vertical="bottom" textRotation="90" wrapText="true" indent="0" shrinkToFit="false"/>
      <protection locked="false" hidden="false"/>
    </xf>
    <xf numFmtId="164" fontId="8" fillId="2" borderId="3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9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3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9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58C1BA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109800</xdr:colOff>
      <xdr:row>2</xdr:row>
      <xdr:rowOff>293040</xdr:rowOff>
    </xdr:from>
    <xdr:to>
      <xdr:col>2</xdr:col>
      <xdr:colOff>1264320</xdr:colOff>
      <xdr:row>2</xdr:row>
      <xdr:rowOff>2202120</xdr:rowOff>
    </xdr:to>
    <xdr:grpSp>
      <xdr:nvGrpSpPr>
        <xdr:cNvPr id="1" name="Grup 4"/>
        <xdr:cNvGrpSpPr/>
      </xdr:nvGrpSpPr>
      <xdr:grpSpPr>
        <a:xfrm>
          <a:off x="109800" y="1026360"/>
          <a:ext cx="1755360" cy="1909080"/>
          <a:chOff x="109800" y="1026360"/>
          <a:chExt cx="1755360" cy="1909080"/>
        </a:xfrm>
      </xdr:grpSpPr>
      <xdr:sp>
        <xdr:nvSpPr>
          <xdr:cNvPr id="2" name="Sağ Ok Belirtme Çizgisi 5"/>
          <xdr:cNvSpPr/>
        </xdr:nvSpPr>
        <xdr:spPr>
          <a:xfrm>
            <a:off x="1373400" y="1026360"/>
            <a:ext cx="491760" cy="1909080"/>
          </a:xfrm>
          <a:prstGeom prst="rightArrowCallout">
            <a:avLst>
              <a:gd name="adj1" fmla="val 25000"/>
              <a:gd name="adj2" fmla="val 25000"/>
              <a:gd name="adj3" fmla="val 25000"/>
              <a:gd name="adj4" fmla="val 64977"/>
            </a:avLst>
          </a:prstGeom>
          <a:solidFill>
            <a:srgbClr val="FFFFFF"/>
          </a:solidFill>
          <a:ln w="25400">
            <a:solidFill>
              <a:srgbClr val="000000"/>
            </a:solidFill>
            <a:round/>
          </a:ln>
        </xdr:spPr>
        <xdr:style>
          <a:lnRef idx="0"/>
          <a:fillRef idx="0"/>
          <a:effectRef idx="0"/>
          <a:fontRef idx="minor"/>
        </xdr:style>
        <xdr:txBody>
          <a:bodyPr horzOverflow="clip" vertOverflow="clip" lIns="90000" tIns="45000" rIns="90000" bIns="45000" anchor="ctr" vert="wordArtVert">
            <a:noAutofit/>
          </a:bodyPr>
          <a:p>
            <a:pPr algn="ctr" defTabSz="914400">
              <a:lnSpc>
                <a:spcPct val="100000"/>
              </a:lnSpc>
              <a:tabLst>
                <a:tab pos="0" algn="l"/>
              </a:tabLst>
            </a:pP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K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A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Z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A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N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I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M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L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A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R</a:t>
            </a:r>
            <a:endParaRPr lang="tr-TR" sz="800" b="0" u="none" strike="noStrike">
              <a:effectLst/>
              <a:uFillTx/>
              <a:latin typeface="Times New Roman"/>
            </a:endParaRPr>
          </a:p>
        </xdr:txBody>
      </xdr:sp>
      <xdr:sp>
        <xdr:nvSpPr>
          <xdr:cNvPr id="3" name="Yuvarlatılmış Dikdörtgen 6"/>
          <xdr:cNvSpPr/>
        </xdr:nvSpPr>
        <xdr:spPr>
          <a:xfrm>
            <a:off x="109800" y="1166040"/>
            <a:ext cx="1145520" cy="1205280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cap="rnd" w="19050">
            <a:solidFill>
              <a:srgbClr val="000000"/>
            </a:solidFill>
            <a:round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/>
        </xdr:style>
        <xdr:txBody>
          <a:bodyPr horzOverflow="clip" vertOverflow="clip" lIns="90000" tIns="45000" rIns="90000" bIns="45000" anchor="t">
            <a:noAutofit/>
          </a:bodyPr>
          <a:p>
            <a:pPr>
              <a:lnSpc>
                <a:spcPct val="100000"/>
              </a:lnSpc>
            </a:pPr>
            <a:r>
              <a:rPr lang="tr-TR" sz="800" b="1" u="none" strike="noStrike">
                <a:solidFill>
                  <a:schemeClr val="dk1"/>
                </a:solidFill>
                <a:effectLst/>
                <a:uFillTx/>
                <a:latin typeface="Century Gothic"/>
              </a:rPr>
              <a:t>4. Çok İyi</a:t>
            </a:r>
            <a:endParaRPr lang="tr-TR" sz="800" b="0" u="none" strike="noStrike">
              <a:effectLst/>
              <a:uFillTx/>
              <a:latin typeface="Times New Roman"/>
            </a:endParaRPr>
          </a:p>
          <a:p>
            <a:pPr>
              <a:lnSpc>
                <a:spcPct val="100000"/>
              </a:lnSpc>
            </a:pPr>
            <a:r>
              <a:rPr lang="tr-TR" sz="800" b="1" u="none" strike="noStrike">
                <a:solidFill>
                  <a:schemeClr val="dk1"/>
                </a:solidFill>
                <a:effectLst/>
                <a:uFillTx/>
                <a:latin typeface="Century Gothic"/>
              </a:rPr>
              <a:t>3. İyi</a:t>
            </a:r>
            <a:endParaRPr lang="tr-TR" sz="800" b="0" u="none" strike="noStrike">
              <a:effectLst/>
              <a:uFillTx/>
              <a:latin typeface="Times New Roman"/>
            </a:endParaRPr>
          </a:p>
          <a:p>
            <a:pPr>
              <a:lnSpc>
                <a:spcPct val="100000"/>
              </a:lnSpc>
            </a:pPr>
            <a:r>
              <a:rPr lang="tr-TR" sz="800" b="1" u="none" strike="noStrike">
                <a:solidFill>
                  <a:schemeClr val="dk1"/>
                </a:solidFill>
                <a:effectLst/>
                <a:uFillTx/>
                <a:latin typeface="Century Gothic"/>
              </a:rPr>
              <a:t>2. Yeterli</a:t>
            </a:r>
            <a:endParaRPr lang="tr-TR" sz="800" b="0" u="none" strike="noStrike">
              <a:effectLst/>
              <a:uFillTx/>
              <a:latin typeface="Times New Roman"/>
            </a:endParaRPr>
          </a:p>
          <a:p>
            <a:pPr>
              <a:lnSpc>
                <a:spcPct val="100000"/>
              </a:lnSpc>
            </a:pPr>
            <a:r>
              <a:rPr lang="tr-TR" sz="800" b="1" u="none" strike="noStrike">
                <a:solidFill>
                  <a:schemeClr val="dk1"/>
                </a:solidFill>
                <a:effectLst/>
                <a:uFillTx/>
                <a:latin typeface="Century Gothic"/>
              </a:rPr>
              <a:t>1. Geliştirmeli</a:t>
            </a:r>
            <a:endParaRPr lang="tr-TR" sz="800" b="0" u="none" strike="noStrike">
              <a:effectLst/>
              <a:uFillTx/>
              <a:latin typeface="Times New Roman"/>
            </a:endParaRPr>
          </a:p>
        </xdr:txBody>
      </xdr:sp>
    </xdr:grpSp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theme/theme1.xml><?xml version="1.0" encoding="utf-8"?>
<a:theme xmlns:a="http://schemas.openxmlformats.org/drawingml/2006/main" xmlns:r="http://schemas.openxmlformats.org/officeDocument/2006/relationships" name="İyon">
  <a:themeElements>
    <a:clrScheme name="İyon">
      <a:dk1>
        <a:srgbClr val="000000"/>
      </a:dk1>
      <a:lt1>
        <a:srgbClr val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İyon">
      <a:majorFont>
        <a:latin typeface="Century Gothic" panose="020B0502020202020204" pitchFamily="0" charset="1"/>
        <a:ea typeface=""/>
        <a:cs typeface=""/>
      </a:majorFont>
      <a:minorFont>
        <a:latin typeface="Century Gothic" panose="020B0502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lumMod val="110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  <a:tileRect l="0" t="0" r="0" b="0"/>
        </a:gradFill>
      </a:fillStyleLst>
      <a:lnStyleLst>
        <a:ln w="9525" cap="rnd" cmpd="sng" algn="ctr">
          <a:prstDash val="solid"/>
        </a:ln>
        <a:ln w="19050" cap="rnd" cmpd="sng" algn="ctr">
          <a:prstDash val="solid"/>
        </a:ln>
        <a:ln w="28575" cap="rnd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97000"/>
                <a:lumMod val="124000"/>
              </a:schemeClr>
            </a:gs>
            <a:gs pos="100000">
              <a:schemeClr val="phClr">
                <a:tint val="96000"/>
                <a:shade val="88000"/>
                <a:lumMod val="76000"/>
              </a:schemeClr>
            </a:gs>
          </a:gsLst>
          <a:path path="circle">
            <a:fillToRect l="45000" t="65000" r="125000" b="100000"/>
          </a:path>
          <a:tileRect l="0" t="0" r="0" b="0"/>
        </a:gradFill>
        <a:blipFill rotWithShape="1">
          <a:blip r:embed="rId1"/>
          <a:srcRect l="0" t="0" r="0" b="0"/>
          <a:stretch>
            <a:fillRect l="0" t="0" r="0" b="0"/>
          </a:stretch>
        </a:blip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W37"/>
  <sheetViews>
    <sheetView showFormulas="false" showGridLines="fals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A1" activeCellId="0" sqref="A1"/>
    </sheetView>
  </sheetViews>
  <sheetFormatPr defaultColWidth="9.125" defaultRowHeight="15" customHeight="false" zeroHeight="false" outlineLevelRow="0" outlineLevelCol="0"/>
  <cols>
    <col collapsed="false" customWidth="true" hidden="false" outlineLevel="0" max="1" min="1" style="1" width="3.38"/>
    <col collapsed="false" customWidth="true" hidden="false" outlineLevel="0" max="2" min="2" style="2" width="4.38"/>
    <col collapsed="false" customWidth="true" hidden="false" outlineLevel="0" max="3" min="3" style="2" width="17.25"/>
    <col collapsed="false" customWidth="true" hidden="false" outlineLevel="0" max="47" min="4" style="2" width="3"/>
    <col collapsed="false" customWidth="true" hidden="false" outlineLevel="0" max="48" min="48" style="3" width="4"/>
    <col collapsed="false" customWidth="false" hidden="false" outlineLevel="0" max="16384" min="49" style="2" width="9.12"/>
  </cols>
  <sheetData>
    <row r="1" customFormat="false" ht="42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</row>
    <row r="2" customFormat="false" ht="15.75" hidden="false" customHeight="true" outlineLevel="0" collapsed="false">
      <c r="A2" s="5" t="s">
        <v>1</v>
      </c>
      <c r="B2" s="6" t="s">
        <v>2</v>
      </c>
      <c r="C2" s="7" t="s">
        <v>3</v>
      </c>
      <c r="D2" s="8" t="s">
        <v>4</v>
      </c>
      <c r="E2" s="8"/>
      <c r="F2" s="8"/>
      <c r="G2" s="8"/>
      <c r="H2" s="8"/>
      <c r="I2" s="8"/>
      <c r="J2" s="8"/>
      <c r="K2" s="9" t="s">
        <v>5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 t="s">
        <v>6</v>
      </c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10" t="s">
        <v>7</v>
      </c>
      <c r="AW2" s="10"/>
    </row>
    <row r="3" customFormat="false" ht="204" hidden="false" customHeight="true" outlineLevel="0" collapsed="false">
      <c r="A3" s="5"/>
      <c r="B3" s="6"/>
      <c r="C3" s="7"/>
      <c r="D3" s="11" t="s">
        <v>8</v>
      </c>
      <c r="E3" s="12" t="s">
        <v>9</v>
      </c>
      <c r="F3" s="13" t="s">
        <v>10</v>
      </c>
      <c r="G3" s="12" t="s">
        <v>11</v>
      </c>
      <c r="H3" s="13" t="s">
        <v>11</v>
      </c>
      <c r="I3" s="12" t="s">
        <v>12</v>
      </c>
      <c r="J3" s="14" t="s">
        <v>13</v>
      </c>
      <c r="K3" s="15" t="s">
        <v>14</v>
      </c>
      <c r="L3" s="16" t="s">
        <v>15</v>
      </c>
      <c r="M3" s="16" t="s">
        <v>16</v>
      </c>
      <c r="N3" s="17" t="s">
        <v>17</v>
      </c>
      <c r="O3" s="16" t="s">
        <v>18</v>
      </c>
      <c r="P3" s="17" t="s">
        <v>19</v>
      </c>
      <c r="Q3" s="16" t="s">
        <v>20</v>
      </c>
      <c r="R3" s="17" t="s">
        <v>21</v>
      </c>
      <c r="S3" s="16" t="s">
        <v>22</v>
      </c>
      <c r="T3" s="17" t="s">
        <v>23</v>
      </c>
      <c r="U3" s="16" t="s">
        <v>24</v>
      </c>
      <c r="V3" s="17" t="s">
        <v>25</v>
      </c>
      <c r="W3" s="16" t="s">
        <v>26</v>
      </c>
      <c r="X3" s="17" t="s">
        <v>27</v>
      </c>
      <c r="Y3" s="16" t="s">
        <v>28</v>
      </c>
      <c r="Z3" s="17" t="s">
        <v>29</v>
      </c>
      <c r="AA3" s="16" t="s">
        <v>30</v>
      </c>
      <c r="AB3" s="18" t="s">
        <v>31</v>
      </c>
      <c r="AC3" s="19" t="s">
        <v>32</v>
      </c>
      <c r="AD3" s="20" t="s">
        <v>33</v>
      </c>
      <c r="AE3" s="12" t="s">
        <v>34</v>
      </c>
      <c r="AF3" s="13" t="s">
        <v>35</v>
      </c>
      <c r="AG3" s="12" t="s">
        <v>36</v>
      </c>
      <c r="AH3" s="13" t="s">
        <v>37</v>
      </c>
      <c r="AI3" s="12" t="s">
        <v>38</v>
      </c>
      <c r="AJ3" s="13" t="s">
        <v>39</v>
      </c>
      <c r="AK3" s="12" t="s">
        <v>40</v>
      </c>
      <c r="AL3" s="12" t="s">
        <v>41</v>
      </c>
      <c r="AM3" s="12" t="s">
        <v>42</v>
      </c>
      <c r="AN3" s="13" t="s">
        <v>43</v>
      </c>
      <c r="AO3" s="12" t="s">
        <v>44</v>
      </c>
      <c r="AP3" s="13" t="s">
        <v>45</v>
      </c>
      <c r="AQ3" s="12" t="s">
        <v>46</v>
      </c>
      <c r="AR3" s="12" t="s">
        <v>47</v>
      </c>
      <c r="AS3" s="13" t="s">
        <v>48</v>
      </c>
      <c r="AT3" s="12" t="s">
        <v>49</v>
      </c>
      <c r="AU3" s="13" t="s">
        <v>50</v>
      </c>
      <c r="AV3" s="21" t="s">
        <v>51</v>
      </c>
      <c r="AW3" s="22" t="s">
        <v>52</v>
      </c>
    </row>
    <row r="4" customFormat="false" ht="10.5" hidden="false" customHeight="true" outlineLevel="0" collapsed="false">
      <c r="A4" s="23" t="n">
        <v>1</v>
      </c>
      <c r="B4" s="24" t="n">
        <v>13</v>
      </c>
      <c r="C4" s="25" t="s">
        <v>53</v>
      </c>
      <c r="D4" s="26" t="n">
        <v>2</v>
      </c>
      <c r="E4" s="26" t="n">
        <v>2</v>
      </c>
      <c r="F4" s="26" t="n">
        <v>2</v>
      </c>
      <c r="G4" s="26" t="n">
        <v>2</v>
      </c>
      <c r="H4" s="26" t="n">
        <v>2</v>
      </c>
      <c r="I4" s="26" t="n">
        <v>2</v>
      </c>
      <c r="J4" s="26" t="n">
        <v>2</v>
      </c>
      <c r="K4" s="26" t="n">
        <v>2</v>
      </c>
      <c r="L4" s="26" t="n">
        <v>2</v>
      </c>
      <c r="M4" s="26" t="n">
        <v>2</v>
      </c>
      <c r="N4" s="26" t="n">
        <v>2</v>
      </c>
      <c r="O4" s="26" t="n">
        <v>2</v>
      </c>
      <c r="P4" s="26" t="n">
        <v>2</v>
      </c>
      <c r="Q4" s="26" t="n">
        <v>2</v>
      </c>
      <c r="R4" s="26" t="n">
        <v>2</v>
      </c>
      <c r="S4" s="26" t="n">
        <v>2</v>
      </c>
      <c r="T4" s="26" t="n">
        <v>2</v>
      </c>
      <c r="U4" s="26" t="n">
        <v>2</v>
      </c>
      <c r="V4" s="26" t="n">
        <v>2</v>
      </c>
      <c r="W4" s="26" t="n">
        <v>2</v>
      </c>
      <c r="X4" s="26" t="n">
        <v>2</v>
      </c>
      <c r="Y4" s="26" t="n">
        <v>2</v>
      </c>
      <c r="Z4" s="26" t="n">
        <v>2</v>
      </c>
      <c r="AA4" s="26" t="n">
        <v>2</v>
      </c>
      <c r="AB4" s="26" t="n">
        <v>2</v>
      </c>
      <c r="AC4" s="26" t="n">
        <v>2</v>
      </c>
      <c r="AD4" s="26" t="n">
        <v>2</v>
      </c>
      <c r="AE4" s="26" t="n">
        <v>2</v>
      </c>
      <c r="AF4" s="26" t="n">
        <v>2</v>
      </c>
      <c r="AG4" s="26" t="n">
        <v>2</v>
      </c>
      <c r="AH4" s="26" t="n">
        <v>2</v>
      </c>
      <c r="AI4" s="26" t="n">
        <v>2</v>
      </c>
      <c r="AJ4" s="26" t="n">
        <v>2</v>
      </c>
      <c r="AK4" s="26" t="n">
        <v>2</v>
      </c>
      <c r="AL4" s="26" t="n">
        <v>2</v>
      </c>
      <c r="AM4" s="26" t="n">
        <v>2</v>
      </c>
      <c r="AN4" s="26" t="n">
        <v>2</v>
      </c>
      <c r="AO4" s="26" t="n">
        <v>2</v>
      </c>
      <c r="AP4" s="26" t="n">
        <v>2</v>
      </c>
      <c r="AQ4" s="26" t="n">
        <v>2</v>
      </c>
      <c r="AR4" s="26" t="n">
        <v>2</v>
      </c>
      <c r="AS4" s="26" t="n">
        <v>2</v>
      </c>
      <c r="AT4" s="26" t="n">
        <v>2</v>
      </c>
      <c r="AU4" s="26" t="n">
        <v>2</v>
      </c>
      <c r="AV4" s="27" t="n">
        <f aca="false">AVERAGE(D4:AU4)</f>
        <v>2</v>
      </c>
      <c r="AW4" s="28" t="str">
        <f aca="false">IF(AV4&gt;=3.5,"Çok İyi",IF(AV4&gt;=2.5,"İyi",IF(AV4&gt;=1.5,"Yeterli",IF(AV4&lt;1.5,"Geliştirilmeli"))))</f>
        <v>Yeterli</v>
      </c>
    </row>
    <row r="5" customFormat="false" ht="10.5" hidden="false" customHeight="true" outlineLevel="0" collapsed="false">
      <c r="A5" s="29" t="n">
        <v>2</v>
      </c>
      <c r="B5" s="30" t="n">
        <v>73</v>
      </c>
      <c r="C5" s="31" t="s">
        <v>54</v>
      </c>
      <c r="D5" s="32" t="n">
        <v>3</v>
      </c>
      <c r="E5" s="32" t="n">
        <v>3</v>
      </c>
      <c r="F5" s="32" t="n">
        <v>3</v>
      </c>
      <c r="G5" s="32" t="n">
        <v>3</v>
      </c>
      <c r="H5" s="32" t="n">
        <v>3</v>
      </c>
      <c r="I5" s="32" t="n">
        <v>3</v>
      </c>
      <c r="J5" s="32" t="n">
        <v>3</v>
      </c>
      <c r="K5" s="32" t="n">
        <v>3</v>
      </c>
      <c r="L5" s="32" t="n">
        <v>3</v>
      </c>
      <c r="M5" s="32" t="n">
        <v>3</v>
      </c>
      <c r="N5" s="32" t="n">
        <v>3</v>
      </c>
      <c r="O5" s="32" t="n">
        <v>3</v>
      </c>
      <c r="P5" s="32" t="n">
        <v>3</v>
      </c>
      <c r="Q5" s="32" t="n">
        <v>3</v>
      </c>
      <c r="R5" s="32" t="n">
        <v>3</v>
      </c>
      <c r="S5" s="32" t="n">
        <v>3</v>
      </c>
      <c r="T5" s="32" t="n">
        <v>3</v>
      </c>
      <c r="U5" s="32" t="n">
        <v>3</v>
      </c>
      <c r="V5" s="32" t="n">
        <v>3</v>
      </c>
      <c r="W5" s="32" t="n">
        <v>3</v>
      </c>
      <c r="X5" s="32" t="n">
        <v>3</v>
      </c>
      <c r="Y5" s="32" t="n">
        <v>3</v>
      </c>
      <c r="Z5" s="32" t="n">
        <v>3</v>
      </c>
      <c r="AA5" s="32" t="n">
        <v>3</v>
      </c>
      <c r="AB5" s="32" t="n">
        <v>3</v>
      </c>
      <c r="AC5" s="32" t="n">
        <v>3</v>
      </c>
      <c r="AD5" s="32" t="n">
        <v>3</v>
      </c>
      <c r="AE5" s="32" t="n">
        <v>3</v>
      </c>
      <c r="AF5" s="32" t="n">
        <v>3</v>
      </c>
      <c r="AG5" s="32" t="n">
        <v>3</v>
      </c>
      <c r="AH5" s="32" t="n">
        <v>3</v>
      </c>
      <c r="AI5" s="32" t="n">
        <v>3</v>
      </c>
      <c r="AJ5" s="32" t="n">
        <v>3</v>
      </c>
      <c r="AK5" s="32" t="n">
        <v>3</v>
      </c>
      <c r="AL5" s="32" t="n">
        <v>3</v>
      </c>
      <c r="AM5" s="32" t="n">
        <v>3</v>
      </c>
      <c r="AN5" s="32" t="n">
        <v>3</v>
      </c>
      <c r="AO5" s="32" t="n">
        <v>3</v>
      </c>
      <c r="AP5" s="32" t="n">
        <v>3</v>
      </c>
      <c r="AQ5" s="32" t="n">
        <v>3</v>
      </c>
      <c r="AR5" s="32" t="n">
        <v>3</v>
      </c>
      <c r="AS5" s="32" t="n">
        <v>3</v>
      </c>
      <c r="AT5" s="32" t="n">
        <v>3</v>
      </c>
      <c r="AU5" s="32" t="n">
        <v>3</v>
      </c>
      <c r="AV5" s="33" t="n">
        <f aca="false">AVERAGE(D5:AU5)</f>
        <v>3</v>
      </c>
      <c r="AW5" s="34" t="str">
        <f aca="false">IF(AV5&gt;=3.5,"Çok İyi",IF(AV5&gt;=2.5,"İyi",IF(AV5&gt;=1.5,"Yeterli",IF(AV5&lt;1.5,"Geliştirilmeli"))))</f>
        <v>İyi</v>
      </c>
    </row>
    <row r="6" customFormat="false" ht="10.5" hidden="false" customHeight="true" outlineLevel="0" collapsed="false">
      <c r="A6" s="35" t="n">
        <v>3</v>
      </c>
      <c r="B6" s="30" t="n">
        <v>95</v>
      </c>
      <c r="C6" s="31" t="s">
        <v>55</v>
      </c>
      <c r="D6" s="26" t="n">
        <v>4</v>
      </c>
      <c r="E6" s="26" t="n">
        <v>4</v>
      </c>
      <c r="F6" s="26" t="n">
        <v>4</v>
      </c>
      <c r="G6" s="26" t="n">
        <v>4</v>
      </c>
      <c r="H6" s="26" t="n">
        <v>4</v>
      </c>
      <c r="I6" s="26" t="n">
        <v>4</v>
      </c>
      <c r="J6" s="26" t="n">
        <v>4</v>
      </c>
      <c r="K6" s="26" t="n">
        <v>4</v>
      </c>
      <c r="L6" s="26" t="n">
        <v>4</v>
      </c>
      <c r="M6" s="26" t="n">
        <v>4</v>
      </c>
      <c r="N6" s="26" t="n">
        <v>4</v>
      </c>
      <c r="O6" s="26" t="n">
        <v>4</v>
      </c>
      <c r="P6" s="26" t="n">
        <v>4</v>
      </c>
      <c r="Q6" s="26" t="n">
        <v>4</v>
      </c>
      <c r="R6" s="26" t="n">
        <v>4</v>
      </c>
      <c r="S6" s="26" t="n">
        <v>4</v>
      </c>
      <c r="T6" s="26" t="n">
        <v>4</v>
      </c>
      <c r="U6" s="26" t="n">
        <v>4</v>
      </c>
      <c r="V6" s="26" t="n">
        <v>4</v>
      </c>
      <c r="W6" s="26" t="n">
        <v>4</v>
      </c>
      <c r="X6" s="26" t="n">
        <v>4</v>
      </c>
      <c r="Y6" s="26" t="n">
        <v>4</v>
      </c>
      <c r="Z6" s="26" t="n">
        <v>4</v>
      </c>
      <c r="AA6" s="26" t="n">
        <v>4</v>
      </c>
      <c r="AB6" s="26" t="n">
        <v>4</v>
      </c>
      <c r="AC6" s="26" t="n">
        <v>4</v>
      </c>
      <c r="AD6" s="26" t="n">
        <v>4</v>
      </c>
      <c r="AE6" s="26" t="n">
        <v>4</v>
      </c>
      <c r="AF6" s="26" t="n">
        <v>4</v>
      </c>
      <c r="AG6" s="26" t="n">
        <v>4</v>
      </c>
      <c r="AH6" s="26" t="n">
        <v>4</v>
      </c>
      <c r="AI6" s="26" t="n">
        <v>4</v>
      </c>
      <c r="AJ6" s="26" t="n">
        <v>4</v>
      </c>
      <c r="AK6" s="26" t="n">
        <v>4</v>
      </c>
      <c r="AL6" s="26" t="n">
        <v>4</v>
      </c>
      <c r="AM6" s="26" t="n">
        <v>4</v>
      </c>
      <c r="AN6" s="26" t="n">
        <v>4</v>
      </c>
      <c r="AO6" s="26" t="n">
        <v>4</v>
      </c>
      <c r="AP6" s="26" t="n">
        <v>4</v>
      </c>
      <c r="AQ6" s="26" t="n">
        <v>4</v>
      </c>
      <c r="AR6" s="26" t="n">
        <v>4</v>
      </c>
      <c r="AS6" s="26" t="n">
        <v>4</v>
      </c>
      <c r="AT6" s="26" t="n">
        <v>4</v>
      </c>
      <c r="AU6" s="26" t="n">
        <v>4</v>
      </c>
      <c r="AV6" s="36" t="n">
        <f aca="false">AVERAGE(D6:AU6)</f>
        <v>4</v>
      </c>
      <c r="AW6" s="37" t="str">
        <f aca="false">IF(AV6&gt;=3.5,"Çok İyi",IF(AV6&gt;=2.5,"İyi",IF(AV6&gt;=1.5,"Yeterli",IF(AV6&lt;1.5,"Geliştirilmeli"))))</f>
        <v>Çok İyi</v>
      </c>
    </row>
    <row r="7" customFormat="false" ht="10.5" hidden="false" customHeight="true" outlineLevel="0" collapsed="false">
      <c r="A7" s="29" t="n">
        <v>4</v>
      </c>
      <c r="B7" s="30" t="n">
        <v>150</v>
      </c>
      <c r="C7" s="31" t="s">
        <v>56</v>
      </c>
      <c r="D7" s="32" t="n">
        <v>3</v>
      </c>
      <c r="E7" s="32" t="n">
        <v>3</v>
      </c>
      <c r="F7" s="32" t="n">
        <v>3</v>
      </c>
      <c r="G7" s="32" t="n">
        <v>3</v>
      </c>
      <c r="H7" s="32" t="n">
        <v>3</v>
      </c>
      <c r="I7" s="32" t="n">
        <v>3</v>
      </c>
      <c r="J7" s="32" t="n">
        <v>3</v>
      </c>
      <c r="K7" s="32" t="n">
        <v>3</v>
      </c>
      <c r="L7" s="32" t="n">
        <v>3</v>
      </c>
      <c r="M7" s="32" t="n">
        <v>3</v>
      </c>
      <c r="N7" s="32" t="n">
        <v>3</v>
      </c>
      <c r="O7" s="32" t="n">
        <v>3</v>
      </c>
      <c r="P7" s="32" t="n">
        <v>3</v>
      </c>
      <c r="Q7" s="32" t="n">
        <v>3</v>
      </c>
      <c r="R7" s="32" t="n">
        <v>3</v>
      </c>
      <c r="S7" s="32" t="n">
        <v>3</v>
      </c>
      <c r="T7" s="32" t="n">
        <v>3</v>
      </c>
      <c r="U7" s="32" t="n">
        <v>3</v>
      </c>
      <c r="V7" s="32" t="n">
        <v>3</v>
      </c>
      <c r="W7" s="32" t="n">
        <v>3</v>
      </c>
      <c r="X7" s="32" t="n">
        <v>3</v>
      </c>
      <c r="Y7" s="32" t="n">
        <v>3</v>
      </c>
      <c r="Z7" s="32" t="n">
        <v>3</v>
      </c>
      <c r="AA7" s="32" t="n">
        <v>3</v>
      </c>
      <c r="AB7" s="32" t="n">
        <v>3</v>
      </c>
      <c r="AC7" s="32" t="n">
        <v>3</v>
      </c>
      <c r="AD7" s="32" t="n">
        <v>3</v>
      </c>
      <c r="AE7" s="32" t="n">
        <v>3</v>
      </c>
      <c r="AF7" s="32" t="n">
        <v>3</v>
      </c>
      <c r="AG7" s="32" t="n">
        <v>3</v>
      </c>
      <c r="AH7" s="32" t="n">
        <v>3</v>
      </c>
      <c r="AI7" s="32" t="n">
        <v>3</v>
      </c>
      <c r="AJ7" s="32" t="n">
        <v>3</v>
      </c>
      <c r="AK7" s="32" t="n">
        <v>3</v>
      </c>
      <c r="AL7" s="32" t="n">
        <v>3</v>
      </c>
      <c r="AM7" s="32" t="n">
        <v>3</v>
      </c>
      <c r="AN7" s="32" t="n">
        <v>3</v>
      </c>
      <c r="AO7" s="32" t="n">
        <v>3</v>
      </c>
      <c r="AP7" s="32" t="n">
        <v>3</v>
      </c>
      <c r="AQ7" s="32" t="n">
        <v>3</v>
      </c>
      <c r="AR7" s="32" t="n">
        <v>3</v>
      </c>
      <c r="AS7" s="32" t="n">
        <v>3</v>
      </c>
      <c r="AT7" s="32" t="n">
        <v>3</v>
      </c>
      <c r="AU7" s="32" t="n">
        <v>3</v>
      </c>
      <c r="AV7" s="33" t="n">
        <f aca="false">AVERAGE(D7:AU7)</f>
        <v>3</v>
      </c>
      <c r="AW7" s="34" t="str">
        <f aca="false">IF(AV7&gt;=3.5,"Çok İyi",IF(AV7&gt;=2.5,"İyi",IF(AV7&gt;=1.5,"Yeterli",IF(AV7&lt;1.5,"Geliştirilmeli"))))</f>
        <v>İyi</v>
      </c>
    </row>
    <row r="8" customFormat="false" ht="10.5" hidden="false" customHeight="true" outlineLevel="0" collapsed="false">
      <c r="A8" s="35" t="n">
        <v>5</v>
      </c>
      <c r="B8" s="30" t="n">
        <v>159</v>
      </c>
      <c r="C8" s="31" t="s">
        <v>57</v>
      </c>
      <c r="D8" s="32" t="n">
        <v>3</v>
      </c>
      <c r="E8" s="32" t="n">
        <v>3</v>
      </c>
      <c r="F8" s="32" t="n">
        <v>3</v>
      </c>
      <c r="G8" s="32" t="n">
        <v>3</v>
      </c>
      <c r="H8" s="32" t="n">
        <v>3</v>
      </c>
      <c r="I8" s="32" t="n">
        <v>3</v>
      </c>
      <c r="J8" s="32" t="n">
        <v>3</v>
      </c>
      <c r="K8" s="32" t="n">
        <v>3</v>
      </c>
      <c r="L8" s="32" t="n">
        <v>3</v>
      </c>
      <c r="M8" s="32" t="n">
        <v>3</v>
      </c>
      <c r="N8" s="32" t="n">
        <v>3</v>
      </c>
      <c r="O8" s="32" t="n">
        <v>3</v>
      </c>
      <c r="P8" s="32" t="n">
        <v>3</v>
      </c>
      <c r="Q8" s="32" t="n">
        <v>3</v>
      </c>
      <c r="R8" s="32" t="n">
        <v>3</v>
      </c>
      <c r="S8" s="32" t="n">
        <v>3</v>
      </c>
      <c r="T8" s="32" t="n">
        <v>3</v>
      </c>
      <c r="U8" s="32" t="n">
        <v>3</v>
      </c>
      <c r="V8" s="32" t="n">
        <v>3</v>
      </c>
      <c r="W8" s="32" t="n">
        <v>3</v>
      </c>
      <c r="X8" s="32" t="n">
        <v>3</v>
      </c>
      <c r="Y8" s="32" t="n">
        <v>3</v>
      </c>
      <c r="Z8" s="32" t="n">
        <v>3</v>
      </c>
      <c r="AA8" s="32" t="n">
        <v>3</v>
      </c>
      <c r="AB8" s="32" t="n">
        <v>3</v>
      </c>
      <c r="AC8" s="32" t="n">
        <v>3</v>
      </c>
      <c r="AD8" s="32" t="n">
        <v>3</v>
      </c>
      <c r="AE8" s="32" t="n">
        <v>3</v>
      </c>
      <c r="AF8" s="32" t="n">
        <v>3</v>
      </c>
      <c r="AG8" s="32" t="n">
        <v>3</v>
      </c>
      <c r="AH8" s="32" t="n">
        <v>3</v>
      </c>
      <c r="AI8" s="32" t="n">
        <v>3</v>
      </c>
      <c r="AJ8" s="32" t="n">
        <v>3</v>
      </c>
      <c r="AK8" s="32" t="n">
        <v>3</v>
      </c>
      <c r="AL8" s="32" t="n">
        <v>3</v>
      </c>
      <c r="AM8" s="32" t="n">
        <v>3</v>
      </c>
      <c r="AN8" s="32" t="n">
        <v>3</v>
      </c>
      <c r="AO8" s="32" t="n">
        <v>3</v>
      </c>
      <c r="AP8" s="32" t="n">
        <v>3</v>
      </c>
      <c r="AQ8" s="32" t="n">
        <v>3</v>
      </c>
      <c r="AR8" s="32" t="n">
        <v>3</v>
      </c>
      <c r="AS8" s="32" t="n">
        <v>3</v>
      </c>
      <c r="AT8" s="32" t="n">
        <v>3</v>
      </c>
      <c r="AU8" s="32" t="n">
        <v>3</v>
      </c>
      <c r="AV8" s="36" t="n">
        <f aca="false">AVERAGE(D8:AU8)</f>
        <v>3</v>
      </c>
      <c r="AW8" s="37" t="str">
        <f aca="false">IF(AV8&gt;=3.5,"Çok İyi",IF(AV8&gt;=2.5,"İyi",IF(AV8&gt;=1.5,"Yeterli",IF(AV8&lt;1.5,"Geliştirilmeli"))))</f>
        <v>İyi</v>
      </c>
    </row>
    <row r="9" customFormat="false" ht="10.5" hidden="false" customHeight="true" outlineLevel="0" collapsed="false">
      <c r="A9" s="29" t="n">
        <v>6</v>
      </c>
      <c r="B9" s="30" t="n">
        <v>169</v>
      </c>
      <c r="C9" s="31" t="s">
        <v>58</v>
      </c>
      <c r="D9" s="26" t="n">
        <v>2</v>
      </c>
      <c r="E9" s="26" t="n">
        <v>2</v>
      </c>
      <c r="F9" s="26" t="n">
        <v>2</v>
      </c>
      <c r="G9" s="26" t="n">
        <v>2</v>
      </c>
      <c r="H9" s="26" t="n">
        <v>2</v>
      </c>
      <c r="I9" s="26" t="n">
        <v>2</v>
      </c>
      <c r="J9" s="26" t="n">
        <v>2</v>
      </c>
      <c r="K9" s="26" t="n">
        <v>2</v>
      </c>
      <c r="L9" s="26" t="n">
        <v>2</v>
      </c>
      <c r="M9" s="26" t="n">
        <v>2</v>
      </c>
      <c r="N9" s="26" t="n">
        <v>2</v>
      </c>
      <c r="O9" s="26" t="n">
        <v>2</v>
      </c>
      <c r="P9" s="26" t="n">
        <v>2</v>
      </c>
      <c r="Q9" s="26" t="n">
        <v>2</v>
      </c>
      <c r="R9" s="26" t="n">
        <v>2</v>
      </c>
      <c r="S9" s="26" t="n">
        <v>2</v>
      </c>
      <c r="T9" s="26" t="n">
        <v>2</v>
      </c>
      <c r="U9" s="26" t="n">
        <v>2</v>
      </c>
      <c r="V9" s="26" t="n">
        <v>2</v>
      </c>
      <c r="W9" s="26" t="n">
        <v>2</v>
      </c>
      <c r="X9" s="26" t="n">
        <v>2</v>
      </c>
      <c r="Y9" s="26" t="n">
        <v>2</v>
      </c>
      <c r="Z9" s="26" t="n">
        <v>2</v>
      </c>
      <c r="AA9" s="26" t="n">
        <v>2</v>
      </c>
      <c r="AB9" s="26" t="n">
        <v>2</v>
      </c>
      <c r="AC9" s="26" t="n">
        <v>2</v>
      </c>
      <c r="AD9" s="26" t="n">
        <v>2</v>
      </c>
      <c r="AE9" s="26" t="n">
        <v>2</v>
      </c>
      <c r="AF9" s="26" t="n">
        <v>2</v>
      </c>
      <c r="AG9" s="26" t="n">
        <v>2</v>
      </c>
      <c r="AH9" s="26" t="n">
        <v>2</v>
      </c>
      <c r="AI9" s="26" t="n">
        <v>2</v>
      </c>
      <c r="AJ9" s="26" t="n">
        <v>2</v>
      </c>
      <c r="AK9" s="26" t="n">
        <v>2</v>
      </c>
      <c r="AL9" s="26" t="n">
        <v>2</v>
      </c>
      <c r="AM9" s="26" t="n">
        <v>2</v>
      </c>
      <c r="AN9" s="26" t="n">
        <v>2</v>
      </c>
      <c r="AO9" s="26" t="n">
        <v>2</v>
      </c>
      <c r="AP9" s="26" t="n">
        <v>2</v>
      </c>
      <c r="AQ9" s="26" t="n">
        <v>2</v>
      </c>
      <c r="AR9" s="26" t="n">
        <v>2</v>
      </c>
      <c r="AS9" s="26" t="n">
        <v>2</v>
      </c>
      <c r="AT9" s="26" t="n">
        <v>2</v>
      </c>
      <c r="AU9" s="26" t="n">
        <v>2</v>
      </c>
      <c r="AV9" s="33" t="n">
        <f aca="false">AVERAGE(D9:AU9)</f>
        <v>2</v>
      </c>
      <c r="AW9" s="34" t="str">
        <f aca="false">IF(AV9&gt;=3.5,"Çok İyi",IF(AV9&gt;=2.5,"İyi",IF(AV9&gt;=1.5,"Yeterli",IF(AV9&lt;1.5,"Geliştirilmeli"))))</f>
        <v>Yeterli</v>
      </c>
    </row>
    <row r="10" customFormat="false" ht="10.5" hidden="false" customHeight="true" outlineLevel="0" collapsed="false">
      <c r="A10" s="35" t="n">
        <v>7</v>
      </c>
      <c r="B10" s="30" t="n">
        <v>176</v>
      </c>
      <c r="C10" s="31" t="s">
        <v>59</v>
      </c>
      <c r="D10" s="26" t="n">
        <v>4</v>
      </c>
      <c r="E10" s="26" t="n">
        <v>4</v>
      </c>
      <c r="F10" s="26" t="n">
        <v>4</v>
      </c>
      <c r="G10" s="26" t="n">
        <v>4</v>
      </c>
      <c r="H10" s="26" t="n">
        <v>4</v>
      </c>
      <c r="I10" s="26" t="n">
        <v>4</v>
      </c>
      <c r="J10" s="26" t="n">
        <v>4</v>
      </c>
      <c r="K10" s="26" t="n">
        <v>4</v>
      </c>
      <c r="L10" s="26" t="n">
        <v>4</v>
      </c>
      <c r="M10" s="26" t="n">
        <v>4</v>
      </c>
      <c r="N10" s="26" t="n">
        <v>4</v>
      </c>
      <c r="O10" s="26" t="n">
        <v>4</v>
      </c>
      <c r="P10" s="26" t="n">
        <v>4</v>
      </c>
      <c r="Q10" s="26" t="n">
        <v>4</v>
      </c>
      <c r="R10" s="26" t="n">
        <v>4</v>
      </c>
      <c r="S10" s="26" t="n">
        <v>4</v>
      </c>
      <c r="T10" s="26" t="n">
        <v>4</v>
      </c>
      <c r="U10" s="26" t="n">
        <v>4</v>
      </c>
      <c r="V10" s="26" t="n">
        <v>4</v>
      </c>
      <c r="W10" s="26" t="n">
        <v>4</v>
      </c>
      <c r="X10" s="26" t="n">
        <v>4</v>
      </c>
      <c r="Y10" s="26" t="n">
        <v>4</v>
      </c>
      <c r="Z10" s="26" t="n">
        <v>4</v>
      </c>
      <c r="AA10" s="26" t="n">
        <v>4</v>
      </c>
      <c r="AB10" s="26" t="n">
        <v>4</v>
      </c>
      <c r="AC10" s="26" t="n">
        <v>4</v>
      </c>
      <c r="AD10" s="26" t="n">
        <v>4</v>
      </c>
      <c r="AE10" s="26" t="n">
        <v>4</v>
      </c>
      <c r="AF10" s="26" t="n">
        <v>4</v>
      </c>
      <c r="AG10" s="26" t="n">
        <v>4</v>
      </c>
      <c r="AH10" s="26" t="n">
        <v>4</v>
      </c>
      <c r="AI10" s="26" t="n">
        <v>4</v>
      </c>
      <c r="AJ10" s="26" t="n">
        <v>4</v>
      </c>
      <c r="AK10" s="26" t="n">
        <v>4</v>
      </c>
      <c r="AL10" s="26" t="n">
        <v>4</v>
      </c>
      <c r="AM10" s="26" t="n">
        <v>4</v>
      </c>
      <c r="AN10" s="26" t="n">
        <v>4</v>
      </c>
      <c r="AO10" s="26" t="n">
        <v>4</v>
      </c>
      <c r="AP10" s="26" t="n">
        <v>4</v>
      </c>
      <c r="AQ10" s="26" t="n">
        <v>4</v>
      </c>
      <c r="AR10" s="26" t="n">
        <v>4</v>
      </c>
      <c r="AS10" s="26" t="n">
        <v>4</v>
      </c>
      <c r="AT10" s="26" t="n">
        <v>4</v>
      </c>
      <c r="AU10" s="26" t="n">
        <v>4</v>
      </c>
      <c r="AV10" s="36" t="n">
        <f aca="false">AVERAGE(D10:AU10)</f>
        <v>4</v>
      </c>
      <c r="AW10" s="37" t="str">
        <f aca="false">IF(AV10&gt;=3.5,"Çok İyi",IF(AV10&gt;=2.5,"İyi",IF(AV10&gt;=1.5,"Yeterli",IF(AV10&lt;1.5,"Geliştirilmeli"))))</f>
        <v>Çok İyi</v>
      </c>
    </row>
    <row r="11" customFormat="false" ht="10.5" hidden="false" customHeight="true" outlineLevel="0" collapsed="false">
      <c r="A11" s="29" t="n">
        <v>8</v>
      </c>
      <c r="B11" s="30" t="n">
        <v>229</v>
      </c>
      <c r="C11" s="31" t="s">
        <v>60</v>
      </c>
      <c r="D11" s="26" t="n">
        <v>2</v>
      </c>
      <c r="E11" s="26" t="n">
        <v>2</v>
      </c>
      <c r="F11" s="26" t="n">
        <v>2</v>
      </c>
      <c r="G11" s="26" t="n">
        <v>2</v>
      </c>
      <c r="H11" s="26" t="n">
        <v>2</v>
      </c>
      <c r="I11" s="26" t="n">
        <v>2</v>
      </c>
      <c r="J11" s="26" t="n">
        <v>2</v>
      </c>
      <c r="K11" s="26" t="n">
        <v>2</v>
      </c>
      <c r="L11" s="26" t="n">
        <v>2</v>
      </c>
      <c r="M11" s="26" t="n">
        <v>2</v>
      </c>
      <c r="N11" s="26" t="n">
        <v>2</v>
      </c>
      <c r="O11" s="26" t="n">
        <v>2</v>
      </c>
      <c r="P11" s="26" t="n">
        <v>2</v>
      </c>
      <c r="Q11" s="26" t="n">
        <v>2</v>
      </c>
      <c r="R11" s="26" t="n">
        <v>2</v>
      </c>
      <c r="S11" s="26" t="n">
        <v>2</v>
      </c>
      <c r="T11" s="26" t="n">
        <v>2</v>
      </c>
      <c r="U11" s="26" t="n">
        <v>2</v>
      </c>
      <c r="V11" s="26" t="n">
        <v>2</v>
      </c>
      <c r="W11" s="26" t="n">
        <v>2</v>
      </c>
      <c r="X11" s="26" t="n">
        <v>2</v>
      </c>
      <c r="Y11" s="26" t="n">
        <v>2</v>
      </c>
      <c r="Z11" s="26" t="n">
        <v>2</v>
      </c>
      <c r="AA11" s="26" t="n">
        <v>2</v>
      </c>
      <c r="AB11" s="26" t="n">
        <v>2</v>
      </c>
      <c r="AC11" s="26" t="n">
        <v>2</v>
      </c>
      <c r="AD11" s="26" t="n">
        <v>2</v>
      </c>
      <c r="AE11" s="26" t="n">
        <v>2</v>
      </c>
      <c r="AF11" s="26" t="n">
        <v>2</v>
      </c>
      <c r="AG11" s="26" t="n">
        <v>2</v>
      </c>
      <c r="AH11" s="26" t="n">
        <v>2</v>
      </c>
      <c r="AI11" s="26" t="n">
        <v>2</v>
      </c>
      <c r="AJ11" s="26" t="n">
        <v>2</v>
      </c>
      <c r="AK11" s="26" t="n">
        <v>2</v>
      </c>
      <c r="AL11" s="26" t="n">
        <v>2</v>
      </c>
      <c r="AM11" s="26" t="n">
        <v>2</v>
      </c>
      <c r="AN11" s="26" t="n">
        <v>2</v>
      </c>
      <c r="AO11" s="26" t="n">
        <v>2</v>
      </c>
      <c r="AP11" s="26" t="n">
        <v>2</v>
      </c>
      <c r="AQ11" s="26" t="n">
        <v>2</v>
      </c>
      <c r="AR11" s="26" t="n">
        <v>2</v>
      </c>
      <c r="AS11" s="26" t="n">
        <v>2</v>
      </c>
      <c r="AT11" s="26" t="n">
        <v>2</v>
      </c>
      <c r="AU11" s="26" t="n">
        <v>2</v>
      </c>
      <c r="AV11" s="33" t="n">
        <f aca="false">AVERAGE(D11:AU11)</f>
        <v>2</v>
      </c>
      <c r="AW11" s="34" t="str">
        <f aca="false">IF(AV11&gt;=3.5,"Çok İyi",IF(AV11&gt;=2.5,"İyi",IF(AV11&gt;=1.5,"Yeterli",IF(AV11&lt;1.5,"Geliştirilmeli"))))</f>
        <v>Yeterli</v>
      </c>
    </row>
    <row r="12" customFormat="false" ht="10.5" hidden="false" customHeight="true" outlineLevel="0" collapsed="false">
      <c r="A12" s="35" t="n">
        <v>9</v>
      </c>
      <c r="B12" s="30" t="n">
        <v>246</v>
      </c>
      <c r="C12" s="31" t="s">
        <v>61</v>
      </c>
      <c r="D12" s="32" t="n">
        <v>3</v>
      </c>
      <c r="E12" s="32" t="n">
        <v>3</v>
      </c>
      <c r="F12" s="32" t="n">
        <v>3</v>
      </c>
      <c r="G12" s="32" t="n">
        <v>3</v>
      </c>
      <c r="H12" s="32" t="n">
        <v>3</v>
      </c>
      <c r="I12" s="32" t="n">
        <v>3</v>
      </c>
      <c r="J12" s="32" t="n">
        <v>3</v>
      </c>
      <c r="K12" s="32" t="n">
        <v>3</v>
      </c>
      <c r="L12" s="32" t="n">
        <v>3</v>
      </c>
      <c r="M12" s="32" t="n">
        <v>3</v>
      </c>
      <c r="N12" s="32" t="n">
        <v>3</v>
      </c>
      <c r="O12" s="32" t="n">
        <v>3</v>
      </c>
      <c r="P12" s="32" t="n">
        <v>3</v>
      </c>
      <c r="Q12" s="32" t="n">
        <v>3</v>
      </c>
      <c r="R12" s="32" t="n">
        <v>3</v>
      </c>
      <c r="S12" s="32" t="n">
        <v>3</v>
      </c>
      <c r="T12" s="32" t="n">
        <v>3</v>
      </c>
      <c r="U12" s="32" t="n">
        <v>3</v>
      </c>
      <c r="V12" s="32" t="n">
        <v>3</v>
      </c>
      <c r="W12" s="32" t="n">
        <v>3</v>
      </c>
      <c r="X12" s="32" t="n">
        <v>3</v>
      </c>
      <c r="Y12" s="32" t="n">
        <v>3</v>
      </c>
      <c r="Z12" s="32" t="n">
        <v>3</v>
      </c>
      <c r="AA12" s="32" t="n">
        <v>3</v>
      </c>
      <c r="AB12" s="32" t="n">
        <v>3</v>
      </c>
      <c r="AC12" s="32" t="n">
        <v>3</v>
      </c>
      <c r="AD12" s="32" t="n">
        <v>3</v>
      </c>
      <c r="AE12" s="32" t="n">
        <v>3</v>
      </c>
      <c r="AF12" s="32" t="n">
        <v>3</v>
      </c>
      <c r="AG12" s="32" t="n">
        <v>3</v>
      </c>
      <c r="AH12" s="32" t="n">
        <v>3</v>
      </c>
      <c r="AI12" s="32" t="n">
        <v>3</v>
      </c>
      <c r="AJ12" s="32" t="n">
        <v>3</v>
      </c>
      <c r="AK12" s="32" t="n">
        <v>3</v>
      </c>
      <c r="AL12" s="32" t="n">
        <v>3</v>
      </c>
      <c r="AM12" s="32" t="n">
        <v>3</v>
      </c>
      <c r="AN12" s="32" t="n">
        <v>3</v>
      </c>
      <c r="AO12" s="32" t="n">
        <v>3</v>
      </c>
      <c r="AP12" s="32" t="n">
        <v>3</v>
      </c>
      <c r="AQ12" s="32" t="n">
        <v>3</v>
      </c>
      <c r="AR12" s="32" t="n">
        <v>3</v>
      </c>
      <c r="AS12" s="32" t="n">
        <v>3</v>
      </c>
      <c r="AT12" s="32" t="n">
        <v>3</v>
      </c>
      <c r="AU12" s="32" t="n">
        <v>3</v>
      </c>
      <c r="AV12" s="36" t="n">
        <f aca="false">AVERAGE(D12:AU12)</f>
        <v>3</v>
      </c>
      <c r="AW12" s="37" t="str">
        <f aca="false">IF(AV12&gt;=3.5,"Çok İyi",IF(AV12&gt;=2.5,"İyi",IF(AV12&gt;=1.5,"Yeterli",IF(AV12&lt;1.5,"Geliştirilmeli"))))</f>
        <v>İyi</v>
      </c>
    </row>
    <row r="13" customFormat="false" ht="10.5" hidden="false" customHeight="true" outlineLevel="0" collapsed="false">
      <c r="A13" s="29" t="n">
        <v>10</v>
      </c>
      <c r="B13" s="30" t="n">
        <v>288</v>
      </c>
      <c r="C13" s="31" t="s">
        <v>62</v>
      </c>
      <c r="D13" s="26" t="n">
        <v>4</v>
      </c>
      <c r="E13" s="26" t="n">
        <v>4</v>
      </c>
      <c r="F13" s="26" t="n">
        <v>4</v>
      </c>
      <c r="G13" s="26" t="n">
        <v>4</v>
      </c>
      <c r="H13" s="26" t="n">
        <v>4</v>
      </c>
      <c r="I13" s="26" t="n">
        <v>4</v>
      </c>
      <c r="J13" s="26" t="n">
        <v>4</v>
      </c>
      <c r="K13" s="26" t="n">
        <v>4</v>
      </c>
      <c r="L13" s="26" t="n">
        <v>4</v>
      </c>
      <c r="M13" s="26" t="n">
        <v>4</v>
      </c>
      <c r="N13" s="26" t="n">
        <v>4</v>
      </c>
      <c r="O13" s="26" t="n">
        <v>4</v>
      </c>
      <c r="P13" s="26" t="n">
        <v>4</v>
      </c>
      <c r="Q13" s="26" t="n">
        <v>4</v>
      </c>
      <c r="R13" s="26" t="n">
        <v>4</v>
      </c>
      <c r="S13" s="26" t="n">
        <v>4</v>
      </c>
      <c r="T13" s="26" t="n">
        <v>4</v>
      </c>
      <c r="U13" s="26" t="n">
        <v>4</v>
      </c>
      <c r="V13" s="26" t="n">
        <v>4</v>
      </c>
      <c r="W13" s="26" t="n">
        <v>4</v>
      </c>
      <c r="X13" s="26" t="n">
        <v>4</v>
      </c>
      <c r="Y13" s="26" t="n">
        <v>4</v>
      </c>
      <c r="Z13" s="26" t="n">
        <v>4</v>
      </c>
      <c r="AA13" s="26" t="n">
        <v>4</v>
      </c>
      <c r="AB13" s="26" t="n">
        <v>4</v>
      </c>
      <c r="AC13" s="26" t="n">
        <v>4</v>
      </c>
      <c r="AD13" s="26" t="n">
        <v>4</v>
      </c>
      <c r="AE13" s="26" t="n">
        <v>4</v>
      </c>
      <c r="AF13" s="26" t="n">
        <v>4</v>
      </c>
      <c r="AG13" s="26" t="n">
        <v>4</v>
      </c>
      <c r="AH13" s="26" t="n">
        <v>4</v>
      </c>
      <c r="AI13" s="26" t="n">
        <v>4</v>
      </c>
      <c r="AJ13" s="26" t="n">
        <v>4</v>
      </c>
      <c r="AK13" s="26" t="n">
        <v>4</v>
      </c>
      <c r="AL13" s="26" t="n">
        <v>4</v>
      </c>
      <c r="AM13" s="26" t="n">
        <v>4</v>
      </c>
      <c r="AN13" s="26" t="n">
        <v>4</v>
      </c>
      <c r="AO13" s="26" t="n">
        <v>4</v>
      </c>
      <c r="AP13" s="26" t="n">
        <v>4</v>
      </c>
      <c r="AQ13" s="26" t="n">
        <v>4</v>
      </c>
      <c r="AR13" s="26" t="n">
        <v>4</v>
      </c>
      <c r="AS13" s="26" t="n">
        <v>4</v>
      </c>
      <c r="AT13" s="26" t="n">
        <v>4</v>
      </c>
      <c r="AU13" s="26" t="n">
        <v>4</v>
      </c>
      <c r="AV13" s="33" t="n">
        <f aca="false">AVERAGE(D13:AU13)</f>
        <v>4</v>
      </c>
      <c r="AW13" s="34" t="str">
        <f aca="false">IF(AV13&gt;=3.5,"Çok İyi",IF(AV13&gt;=2.5,"İyi",IF(AV13&gt;=1.5,"Yeterli",IF(AV13&lt;1.5,"Geliştirilmeli"))))</f>
        <v>Çok İyi</v>
      </c>
    </row>
    <row r="14" customFormat="false" ht="10.5" hidden="false" customHeight="true" outlineLevel="0" collapsed="false">
      <c r="A14" s="35" t="n">
        <v>11</v>
      </c>
      <c r="B14" s="30" t="n">
        <v>359</v>
      </c>
      <c r="C14" s="31" t="s">
        <v>63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36" t="e">
        <f aca="false">AVERAGE(D14:AU14)</f>
        <v>#DIV/0!</v>
      </c>
      <c r="AW14" s="37" t="e">
        <f aca="false">IF(AV14&gt;=3.5,"Çok İyi",IF(AV14&gt;=2.5,"İyi",IF(AV14&gt;=1.5,"Yeterli",IF(AV14&lt;1.5,"Geliştirilmeli"))))</f>
        <v>#DIV/0!</v>
      </c>
    </row>
    <row r="15" customFormat="false" ht="10.5" hidden="false" customHeight="true" outlineLevel="0" collapsed="false">
      <c r="A15" s="29" t="n">
        <v>12</v>
      </c>
      <c r="B15" s="30" t="n">
        <v>374</v>
      </c>
      <c r="C15" s="31" t="s">
        <v>64</v>
      </c>
      <c r="D15" s="26" t="n">
        <v>4</v>
      </c>
      <c r="E15" s="26" t="n">
        <v>4</v>
      </c>
      <c r="F15" s="26" t="n">
        <v>4</v>
      </c>
      <c r="G15" s="26" t="n">
        <v>4</v>
      </c>
      <c r="H15" s="26" t="n">
        <v>4</v>
      </c>
      <c r="I15" s="26" t="n">
        <v>4</v>
      </c>
      <c r="J15" s="26" t="n">
        <v>4</v>
      </c>
      <c r="K15" s="26" t="n">
        <v>4</v>
      </c>
      <c r="L15" s="26" t="n">
        <v>4</v>
      </c>
      <c r="M15" s="26" t="n">
        <v>4</v>
      </c>
      <c r="N15" s="26" t="n">
        <v>4</v>
      </c>
      <c r="O15" s="26" t="n">
        <v>4</v>
      </c>
      <c r="P15" s="26" t="n">
        <v>4</v>
      </c>
      <c r="Q15" s="26" t="n">
        <v>4</v>
      </c>
      <c r="R15" s="26" t="n">
        <v>4</v>
      </c>
      <c r="S15" s="26" t="n">
        <v>4</v>
      </c>
      <c r="T15" s="26" t="n">
        <v>4</v>
      </c>
      <c r="U15" s="26" t="n">
        <v>4</v>
      </c>
      <c r="V15" s="26" t="n">
        <v>4</v>
      </c>
      <c r="W15" s="26" t="n">
        <v>4</v>
      </c>
      <c r="X15" s="26" t="n">
        <v>4</v>
      </c>
      <c r="Y15" s="26" t="n">
        <v>4</v>
      </c>
      <c r="Z15" s="26" t="n">
        <v>4</v>
      </c>
      <c r="AA15" s="26" t="n">
        <v>4</v>
      </c>
      <c r="AB15" s="26" t="n">
        <v>4</v>
      </c>
      <c r="AC15" s="26" t="n">
        <v>4</v>
      </c>
      <c r="AD15" s="26" t="n">
        <v>4</v>
      </c>
      <c r="AE15" s="26" t="n">
        <v>4</v>
      </c>
      <c r="AF15" s="26" t="n">
        <v>4</v>
      </c>
      <c r="AG15" s="26" t="n">
        <v>4</v>
      </c>
      <c r="AH15" s="26" t="n">
        <v>4</v>
      </c>
      <c r="AI15" s="26" t="n">
        <v>4</v>
      </c>
      <c r="AJ15" s="26" t="n">
        <v>4</v>
      </c>
      <c r="AK15" s="26" t="n">
        <v>4</v>
      </c>
      <c r="AL15" s="26" t="n">
        <v>4</v>
      </c>
      <c r="AM15" s="26" t="n">
        <v>4</v>
      </c>
      <c r="AN15" s="26" t="n">
        <v>4</v>
      </c>
      <c r="AO15" s="26" t="n">
        <v>4</v>
      </c>
      <c r="AP15" s="26" t="n">
        <v>4</v>
      </c>
      <c r="AQ15" s="26" t="n">
        <v>4</v>
      </c>
      <c r="AR15" s="26" t="n">
        <v>4</v>
      </c>
      <c r="AS15" s="26" t="n">
        <v>4</v>
      </c>
      <c r="AT15" s="26" t="n">
        <v>4</v>
      </c>
      <c r="AU15" s="26" t="n">
        <v>4</v>
      </c>
      <c r="AV15" s="33" t="n">
        <f aca="false">AVERAGE(D15:AU15)</f>
        <v>4</v>
      </c>
      <c r="AW15" s="34" t="str">
        <f aca="false">IF(AV15&gt;=3.5,"Çok İyi",IF(AV15&gt;=2.5,"İyi",IF(AV15&gt;=1.5,"Yeterli",IF(AV15&lt;1.5,"Geliştirilmeli"))))</f>
        <v>Çok İyi</v>
      </c>
    </row>
    <row r="16" customFormat="false" ht="10.5" hidden="false" customHeight="true" outlineLevel="0" collapsed="false">
      <c r="A16" s="35" t="n">
        <v>13</v>
      </c>
      <c r="B16" s="30" t="n">
        <v>413</v>
      </c>
      <c r="C16" s="31" t="s">
        <v>65</v>
      </c>
      <c r="D16" s="26" t="n">
        <v>4</v>
      </c>
      <c r="E16" s="26" t="n">
        <v>4</v>
      </c>
      <c r="F16" s="26" t="n">
        <v>4</v>
      </c>
      <c r="G16" s="26" t="n">
        <v>4</v>
      </c>
      <c r="H16" s="26" t="n">
        <v>4</v>
      </c>
      <c r="I16" s="26" t="n">
        <v>4</v>
      </c>
      <c r="J16" s="26" t="n">
        <v>4</v>
      </c>
      <c r="K16" s="26" t="n">
        <v>4</v>
      </c>
      <c r="L16" s="26" t="n">
        <v>4</v>
      </c>
      <c r="M16" s="26" t="n">
        <v>4</v>
      </c>
      <c r="N16" s="26" t="n">
        <v>4</v>
      </c>
      <c r="O16" s="26" t="n">
        <v>4</v>
      </c>
      <c r="P16" s="26" t="n">
        <v>4</v>
      </c>
      <c r="Q16" s="26" t="n">
        <v>4</v>
      </c>
      <c r="R16" s="26" t="n">
        <v>4</v>
      </c>
      <c r="S16" s="26" t="n">
        <v>4</v>
      </c>
      <c r="T16" s="26" t="n">
        <v>4</v>
      </c>
      <c r="U16" s="26" t="n">
        <v>4</v>
      </c>
      <c r="V16" s="26" t="n">
        <v>4</v>
      </c>
      <c r="W16" s="26" t="n">
        <v>4</v>
      </c>
      <c r="X16" s="26" t="n">
        <v>4</v>
      </c>
      <c r="Y16" s="26" t="n">
        <v>4</v>
      </c>
      <c r="Z16" s="26" t="n">
        <v>4</v>
      </c>
      <c r="AA16" s="26" t="n">
        <v>4</v>
      </c>
      <c r="AB16" s="26" t="n">
        <v>4</v>
      </c>
      <c r="AC16" s="26" t="n">
        <v>4</v>
      </c>
      <c r="AD16" s="26" t="n">
        <v>4</v>
      </c>
      <c r="AE16" s="26" t="n">
        <v>4</v>
      </c>
      <c r="AF16" s="26" t="n">
        <v>4</v>
      </c>
      <c r="AG16" s="26" t="n">
        <v>4</v>
      </c>
      <c r="AH16" s="26" t="n">
        <v>4</v>
      </c>
      <c r="AI16" s="26" t="n">
        <v>4</v>
      </c>
      <c r="AJ16" s="26" t="n">
        <v>4</v>
      </c>
      <c r="AK16" s="26" t="n">
        <v>4</v>
      </c>
      <c r="AL16" s="26" t="n">
        <v>4</v>
      </c>
      <c r="AM16" s="26" t="n">
        <v>4</v>
      </c>
      <c r="AN16" s="26" t="n">
        <v>4</v>
      </c>
      <c r="AO16" s="26" t="n">
        <v>4</v>
      </c>
      <c r="AP16" s="26" t="n">
        <v>4</v>
      </c>
      <c r="AQ16" s="26" t="n">
        <v>4</v>
      </c>
      <c r="AR16" s="26" t="n">
        <v>4</v>
      </c>
      <c r="AS16" s="26" t="n">
        <v>4</v>
      </c>
      <c r="AT16" s="26" t="n">
        <v>4</v>
      </c>
      <c r="AU16" s="26" t="n">
        <v>4</v>
      </c>
      <c r="AV16" s="36" t="n">
        <f aca="false">AVERAGE(D16:AU16)</f>
        <v>4</v>
      </c>
      <c r="AW16" s="37" t="str">
        <f aca="false">IF(AV16&gt;=3.5,"Çok İyi",IF(AV16&gt;=2.5,"İyi",IF(AV16&gt;=1.5,"Yeterli",IF(AV16&lt;1.5,"Geliştirilmeli"))))</f>
        <v>Çok İyi</v>
      </c>
    </row>
    <row r="17" customFormat="false" ht="10.5" hidden="false" customHeight="true" outlineLevel="0" collapsed="false">
      <c r="A17" s="29" t="n">
        <v>14</v>
      </c>
      <c r="B17" s="30" t="n">
        <v>425</v>
      </c>
      <c r="C17" s="31" t="s">
        <v>66</v>
      </c>
      <c r="D17" s="32" t="n">
        <v>3</v>
      </c>
      <c r="E17" s="32" t="n">
        <v>3</v>
      </c>
      <c r="F17" s="32" t="n">
        <v>3</v>
      </c>
      <c r="G17" s="32" t="n">
        <v>3</v>
      </c>
      <c r="H17" s="32" t="n">
        <v>3</v>
      </c>
      <c r="I17" s="32" t="n">
        <v>3</v>
      </c>
      <c r="J17" s="32" t="n">
        <v>3</v>
      </c>
      <c r="K17" s="32" t="n">
        <v>3</v>
      </c>
      <c r="L17" s="32" t="n">
        <v>3</v>
      </c>
      <c r="M17" s="32" t="n">
        <v>3</v>
      </c>
      <c r="N17" s="32" t="n">
        <v>3</v>
      </c>
      <c r="O17" s="32" t="n">
        <v>3</v>
      </c>
      <c r="P17" s="32" t="n">
        <v>3</v>
      </c>
      <c r="Q17" s="32" t="n">
        <v>3</v>
      </c>
      <c r="R17" s="32" t="n">
        <v>3</v>
      </c>
      <c r="S17" s="32" t="n">
        <v>3</v>
      </c>
      <c r="T17" s="32" t="n">
        <v>3</v>
      </c>
      <c r="U17" s="32" t="n">
        <v>3</v>
      </c>
      <c r="V17" s="32" t="n">
        <v>3</v>
      </c>
      <c r="W17" s="32" t="n">
        <v>3</v>
      </c>
      <c r="X17" s="32" t="n">
        <v>3</v>
      </c>
      <c r="Y17" s="32" t="n">
        <v>3</v>
      </c>
      <c r="Z17" s="32" t="n">
        <v>3</v>
      </c>
      <c r="AA17" s="32" t="n">
        <v>3</v>
      </c>
      <c r="AB17" s="32" t="n">
        <v>3</v>
      </c>
      <c r="AC17" s="32" t="n">
        <v>3</v>
      </c>
      <c r="AD17" s="32" t="n">
        <v>3</v>
      </c>
      <c r="AE17" s="32" t="n">
        <v>3</v>
      </c>
      <c r="AF17" s="32" t="n">
        <v>3</v>
      </c>
      <c r="AG17" s="32" t="n">
        <v>3</v>
      </c>
      <c r="AH17" s="32" t="n">
        <v>3</v>
      </c>
      <c r="AI17" s="32" t="n">
        <v>3</v>
      </c>
      <c r="AJ17" s="32" t="n">
        <v>3</v>
      </c>
      <c r="AK17" s="32" t="n">
        <v>3</v>
      </c>
      <c r="AL17" s="32" t="n">
        <v>3</v>
      </c>
      <c r="AM17" s="32" t="n">
        <v>3</v>
      </c>
      <c r="AN17" s="32" t="n">
        <v>3</v>
      </c>
      <c r="AO17" s="32" t="n">
        <v>3</v>
      </c>
      <c r="AP17" s="32" t="n">
        <v>3</v>
      </c>
      <c r="AQ17" s="32" t="n">
        <v>3</v>
      </c>
      <c r="AR17" s="32" t="n">
        <v>3</v>
      </c>
      <c r="AS17" s="32" t="n">
        <v>3</v>
      </c>
      <c r="AT17" s="32" t="n">
        <v>3</v>
      </c>
      <c r="AU17" s="32" t="n">
        <v>3</v>
      </c>
      <c r="AV17" s="33" t="n">
        <f aca="false">AVERAGE(D17:AU17)</f>
        <v>3</v>
      </c>
      <c r="AW17" s="34" t="str">
        <f aca="false">IF(AV17&gt;=3.5,"Çok İyi",IF(AV17&gt;=2.5,"İyi",IF(AV17&gt;=1.5,"Yeterli",IF(AV17&lt;1.5,"Geliştirilmeli"))))</f>
        <v>İyi</v>
      </c>
    </row>
    <row r="18" customFormat="false" ht="10.5" hidden="false" customHeight="true" outlineLevel="0" collapsed="false">
      <c r="A18" s="35" t="n">
        <v>15</v>
      </c>
      <c r="B18" s="30" t="n">
        <v>429</v>
      </c>
      <c r="C18" s="31" t="s">
        <v>67</v>
      </c>
      <c r="D18" s="32" t="n">
        <v>3</v>
      </c>
      <c r="E18" s="32" t="n">
        <v>3</v>
      </c>
      <c r="F18" s="32" t="n">
        <v>3</v>
      </c>
      <c r="G18" s="32" t="n">
        <v>3</v>
      </c>
      <c r="H18" s="32" t="n">
        <v>3</v>
      </c>
      <c r="I18" s="32" t="n">
        <v>3</v>
      </c>
      <c r="J18" s="32" t="n">
        <v>3</v>
      </c>
      <c r="K18" s="32" t="n">
        <v>3</v>
      </c>
      <c r="L18" s="32" t="n">
        <v>3</v>
      </c>
      <c r="M18" s="32" t="n">
        <v>3</v>
      </c>
      <c r="N18" s="32" t="n">
        <v>3</v>
      </c>
      <c r="O18" s="32" t="n">
        <v>3</v>
      </c>
      <c r="P18" s="32" t="n">
        <v>3</v>
      </c>
      <c r="Q18" s="32" t="n">
        <v>3</v>
      </c>
      <c r="R18" s="32" t="n">
        <v>3</v>
      </c>
      <c r="S18" s="32" t="n">
        <v>3</v>
      </c>
      <c r="T18" s="32" t="n">
        <v>3</v>
      </c>
      <c r="U18" s="32" t="n">
        <v>3</v>
      </c>
      <c r="V18" s="32" t="n">
        <v>3</v>
      </c>
      <c r="W18" s="32" t="n">
        <v>3</v>
      </c>
      <c r="X18" s="32" t="n">
        <v>3</v>
      </c>
      <c r="Y18" s="32" t="n">
        <v>3</v>
      </c>
      <c r="Z18" s="32" t="n">
        <v>3</v>
      </c>
      <c r="AA18" s="32" t="n">
        <v>3</v>
      </c>
      <c r="AB18" s="32" t="n">
        <v>3</v>
      </c>
      <c r="AC18" s="32" t="n">
        <v>3</v>
      </c>
      <c r="AD18" s="32" t="n">
        <v>3</v>
      </c>
      <c r="AE18" s="32" t="n">
        <v>3</v>
      </c>
      <c r="AF18" s="32" t="n">
        <v>3</v>
      </c>
      <c r="AG18" s="32" t="n">
        <v>3</v>
      </c>
      <c r="AH18" s="32" t="n">
        <v>3</v>
      </c>
      <c r="AI18" s="32" t="n">
        <v>3</v>
      </c>
      <c r="AJ18" s="32" t="n">
        <v>3</v>
      </c>
      <c r="AK18" s="32" t="n">
        <v>3</v>
      </c>
      <c r="AL18" s="32" t="n">
        <v>3</v>
      </c>
      <c r="AM18" s="32" t="n">
        <v>3</v>
      </c>
      <c r="AN18" s="32" t="n">
        <v>3</v>
      </c>
      <c r="AO18" s="32" t="n">
        <v>3</v>
      </c>
      <c r="AP18" s="32" t="n">
        <v>3</v>
      </c>
      <c r="AQ18" s="32" t="n">
        <v>3</v>
      </c>
      <c r="AR18" s="32" t="n">
        <v>3</v>
      </c>
      <c r="AS18" s="32" t="n">
        <v>3</v>
      </c>
      <c r="AT18" s="32" t="n">
        <v>3</v>
      </c>
      <c r="AU18" s="32" t="n">
        <v>3</v>
      </c>
      <c r="AV18" s="36" t="n">
        <f aca="false">AVERAGE(D18:AU18)</f>
        <v>3</v>
      </c>
      <c r="AW18" s="37" t="str">
        <f aca="false">IF(AV18&gt;=3.5,"Çok İyi",IF(AV18&gt;=2.5,"İyi",IF(AV18&gt;=1.5,"Yeterli",IF(AV18&lt;1.5,"Geliştirilmeli"))))</f>
        <v>İyi</v>
      </c>
    </row>
    <row r="19" customFormat="false" ht="10.5" hidden="false" customHeight="true" outlineLevel="0" collapsed="false">
      <c r="A19" s="29" t="n">
        <v>16</v>
      </c>
      <c r="B19" s="30" t="n">
        <v>438</v>
      </c>
      <c r="C19" s="31" t="s">
        <v>68</v>
      </c>
      <c r="D19" s="26" t="n">
        <v>4</v>
      </c>
      <c r="E19" s="26" t="n">
        <v>4</v>
      </c>
      <c r="F19" s="26" t="n">
        <v>4</v>
      </c>
      <c r="G19" s="26" t="n">
        <v>4</v>
      </c>
      <c r="H19" s="26" t="n">
        <v>4</v>
      </c>
      <c r="I19" s="26" t="n">
        <v>4</v>
      </c>
      <c r="J19" s="26" t="n">
        <v>4</v>
      </c>
      <c r="K19" s="26" t="n">
        <v>4</v>
      </c>
      <c r="L19" s="26" t="n">
        <v>4</v>
      </c>
      <c r="M19" s="26" t="n">
        <v>4</v>
      </c>
      <c r="N19" s="26" t="n">
        <v>4</v>
      </c>
      <c r="O19" s="26" t="n">
        <v>4</v>
      </c>
      <c r="P19" s="26" t="n">
        <v>4</v>
      </c>
      <c r="Q19" s="26" t="n">
        <v>4</v>
      </c>
      <c r="R19" s="26" t="n">
        <v>4</v>
      </c>
      <c r="S19" s="26" t="n">
        <v>4</v>
      </c>
      <c r="T19" s="26" t="n">
        <v>4</v>
      </c>
      <c r="U19" s="26" t="n">
        <v>4</v>
      </c>
      <c r="V19" s="26" t="n">
        <v>4</v>
      </c>
      <c r="W19" s="26" t="n">
        <v>4</v>
      </c>
      <c r="X19" s="26" t="n">
        <v>4</v>
      </c>
      <c r="Y19" s="26" t="n">
        <v>4</v>
      </c>
      <c r="Z19" s="26" t="n">
        <v>4</v>
      </c>
      <c r="AA19" s="26" t="n">
        <v>4</v>
      </c>
      <c r="AB19" s="26" t="n">
        <v>4</v>
      </c>
      <c r="AC19" s="26" t="n">
        <v>4</v>
      </c>
      <c r="AD19" s="26" t="n">
        <v>4</v>
      </c>
      <c r="AE19" s="26" t="n">
        <v>4</v>
      </c>
      <c r="AF19" s="26" t="n">
        <v>4</v>
      </c>
      <c r="AG19" s="26" t="n">
        <v>4</v>
      </c>
      <c r="AH19" s="26" t="n">
        <v>4</v>
      </c>
      <c r="AI19" s="26" t="n">
        <v>4</v>
      </c>
      <c r="AJ19" s="26" t="n">
        <v>4</v>
      </c>
      <c r="AK19" s="26" t="n">
        <v>4</v>
      </c>
      <c r="AL19" s="26" t="n">
        <v>4</v>
      </c>
      <c r="AM19" s="26" t="n">
        <v>4</v>
      </c>
      <c r="AN19" s="26" t="n">
        <v>4</v>
      </c>
      <c r="AO19" s="26" t="n">
        <v>4</v>
      </c>
      <c r="AP19" s="26" t="n">
        <v>4</v>
      </c>
      <c r="AQ19" s="26" t="n">
        <v>4</v>
      </c>
      <c r="AR19" s="26" t="n">
        <v>4</v>
      </c>
      <c r="AS19" s="26" t="n">
        <v>4</v>
      </c>
      <c r="AT19" s="26" t="n">
        <v>4</v>
      </c>
      <c r="AU19" s="26" t="n">
        <v>4</v>
      </c>
      <c r="AV19" s="33" t="n">
        <f aca="false">AVERAGE(D19:AU19)</f>
        <v>4</v>
      </c>
      <c r="AW19" s="34" t="str">
        <f aca="false">IF(AV19&gt;=3.5,"Çok İyi",IF(AV19&gt;=2.5,"İyi",IF(AV19&gt;=1.5,"Yeterli",IF(AV19&lt;1.5,"Geliştirilmeli"))))</f>
        <v>Çok İyi</v>
      </c>
    </row>
    <row r="20" customFormat="false" ht="10.5" hidden="false" customHeight="true" outlineLevel="0" collapsed="false">
      <c r="A20" s="35" t="n">
        <v>17</v>
      </c>
      <c r="B20" s="30" t="n">
        <v>459</v>
      </c>
      <c r="C20" s="31" t="s">
        <v>69</v>
      </c>
      <c r="D20" s="32" t="n">
        <v>3</v>
      </c>
      <c r="E20" s="32" t="n">
        <v>3</v>
      </c>
      <c r="F20" s="32" t="n">
        <v>3</v>
      </c>
      <c r="G20" s="32" t="n">
        <v>3</v>
      </c>
      <c r="H20" s="32" t="n">
        <v>3</v>
      </c>
      <c r="I20" s="32" t="n">
        <v>3</v>
      </c>
      <c r="J20" s="32" t="n">
        <v>3</v>
      </c>
      <c r="K20" s="32" t="n">
        <v>3</v>
      </c>
      <c r="L20" s="32" t="n">
        <v>3</v>
      </c>
      <c r="M20" s="32" t="n">
        <v>3</v>
      </c>
      <c r="N20" s="32" t="n">
        <v>3</v>
      </c>
      <c r="O20" s="32" t="n">
        <v>3</v>
      </c>
      <c r="P20" s="32" t="n">
        <v>3</v>
      </c>
      <c r="Q20" s="32" t="n">
        <v>3</v>
      </c>
      <c r="R20" s="32" t="n">
        <v>3</v>
      </c>
      <c r="S20" s="32" t="n">
        <v>3</v>
      </c>
      <c r="T20" s="32" t="n">
        <v>3</v>
      </c>
      <c r="U20" s="32" t="n">
        <v>3</v>
      </c>
      <c r="V20" s="32" t="n">
        <v>3</v>
      </c>
      <c r="W20" s="32" t="n">
        <v>3</v>
      </c>
      <c r="X20" s="32" t="n">
        <v>3</v>
      </c>
      <c r="Y20" s="32" t="n">
        <v>3</v>
      </c>
      <c r="Z20" s="32" t="n">
        <v>3</v>
      </c>
      <c r="AA20" s="32" t="n">
        <v>3</v>
      </c>
      <c r="AB20" s="32" t="n">
        <v>3</v>
      </c>
      <c r="AC20" s="32" t="n">
        <v>3</v>
      </c>
      <c r="AD20" s="32" t="n">
        <v>3</v>
      </c>
      <c r="AE20" s="32" t="n">
        <v>3</v>
      </c>
      <c r="AF20" s="32" t="n">
        <v>3</v>
      </c>
      <c r="AG20" s="32" t="n">
        <v>3</v>
      </c>
      <c r="AH20" s="32" t="n">
        <v>3</v>
      </c>
      <c r="AI20" s="32" t="n">
        <v>3</v>
      </c>
      <c r="AJ20" s="32" t="n">
        <v>3</v>
      </c>
      <c r="AK20" s="32" t="n">
        <v>3</v>
      </c>
      <c r="AL20" s="32" t="n">
        <v>3</v>
      </c>
      <c r="AM20" s="32" t="n">
        <v>3</v>
      </c>
      <c r="AN20" s="32" t="n">
        <v>3</v>
      </c>
      <c r="AO20" s="32" t="n">
        <v>3</v>
      </c>
      <c r="AP20" s="32" t="n">
        <v>3</v>
      </c>
      <c r="AQ20" s="32" t="n">
        <v>3</v>
      </c>
      <c r="AR20" s="32" t="n">
        <v>3</v>
      </c>
      <c r="AS20" s="32" t="n">
        <v>3</v>
      </c>
      <c r="AT20" s="32" t="n">
        <v>3</v>
      </c>
      <c r="AU20" s="32" t="n">
        <v>3</v>
      </c>
      <c r="AV20" s="36" t="n">
        <f aca="false">AVERAGE(D20:AU20)</f>
        <v>3</v>
      </c>
      <c r="AW20" s="37" t="str">
        <f aca="false">IF(AV20&gt;=3.5,"Çok İyi",IF(AV20&gt;=2.5,"İyi",IF(AV20&gt;=1.5,"Yeterli",IF(AV20&lt;1.5,"Geliştirilmeli"))))</f>
        <v>İyi</v>
      </c>
    </row>
    <row r="21" customFormat="false" ht="10.5" hidden="false" customHeight="true" outlineLevel="0" collapsed="false">
      <c r="A21" s="29" t="n">
        <v>18</v>
      </c>
      <c r="B21" s="30" t="n">
        <v>461</v>
      </c>
      <c r="C21" s="31" t="s">
        <v>70</v>
      </c>
      <c r="D21" s="26" t="n">
        <v>4</v>
      </c>
      <c r="E21" s="26" t="n">
        <v>4</v>
      </c>
      <c r="F21" s="26" t="n">
        <v>4</v>
      </c>
      <c r="G21" s="26" t="n">
        <v>4</v>
      </c>
      <c r="H21" s="26" t="n">
        <v>4</v>
      </c>
      <c r="I21" s="26" t="n">
        <v>4</v>
      </c>
      <c r="J21" s="26" t="n">
        <v>4</v>
      </c>
      <c r="K21" s="26" t="n">
        <v>4</v>
      </c>
      <c r="L21" s="26" t="n">
        <v>4</v>
      </c>
      <c r="M21" s="26" t="n">
        <v>4</v>
      </c>
      <c r="N21" s="26" t="n">
        <v>4</v>
      </c>
      <c r="O21" s="26" t="n">
        <v>4</v>
      </c>
      <c r="P21" s="26" t="n">
        <v>4</v>
      </c>
      <c r="Q21" s="26" t="n">
        <v>4</v>
      </c>
      <c r="R21" s="26" t="n">
        <v>4</v>
      </c>
      <c r="S21" s="26" t="n">
        <v>4</v>
      </c>
      <c r="T21" s="26" t="n">
        <v>4</v>
      </c>
      <c r="U21" s="26" t="n">
        <v>4</v>
      </c>
      <c r="V21" s="26" t="n">
        <v>4</v>
      </c>
      <c r="W21" s="26" t="n">
        <v>4</v>
      </c>
      <c r="X21" s="26" t="n">
        <v>4</v>
      </c>
      <c r="Y21" s="26" t="n">
        <v>4</v>
      </c>
      <c r="Z21" s="26" t="n">
        <v>4</v>
      </c>
      <c r="AA21" s="26" t="n">
        <v>4</v>
      </c>
      <c r="AB21" s="26" t="n">
        <v>4</v>
      </c>
      <c r="AC21" s="26" t="n">
        <v>4</v>
      </c>
      <c r="AD21" s="26" t="n">
        <v>4</v>
      </c>
      <c r="AE21" s="26" t="n">
        <v>4</v>
      </c>
      <c r="AF21" s="26" t="n">
        <v>4</v>
      </c>
      <c r="AG21" s="26" t="n">
        <v>4</v>
      </c>
      <c r="AH21" s="26" t="n">
        <v>4</v>
      </c>
      <c r="AI21" s="26" t="n">
        <v>4</v>
      </c>
      <c r="AJ21" s="26" t="n">
        <v>4</v>
      </c>
      <c r="AK21" s="26" t="n">
        <v>4</v>
      </c>
      <c r="AL21" s="26" t="n">
        <v>4</v>
      </c>
      <c r="AM21" s="26" t="n">
        <v>4</v>
      </c>
      <c r="AN21" s="26" t="n">
        <v>4</v>
      </c>
      <c r="AO21" s="26" t="n">
        <v>4</v>
      </c>
      <c r="AP21" s="26" t="n">
        <v>4</v>
      </c>
      <c r="AQ21" s="26" t="n">
        <v>4</v>
      </c>
      <c r="AR21" s="26" t="n">
        <v>4</v>
      </c>
      <c r="AS21" s="26" t="n">
        <v>4</v>
      </c>
      <c r="AT21" s="26" t="n">
        <v>4</v>
      </c>
      <c r="AU21" s="26" t="n">
        <v>4</v>
      </c>
      <c r="AV21" s="33" t="n">
        <f aca="false">AVERAGE(D21:AU21)</f>
        <v>4</v>
      </c>
      <c r="AW21" s="34" t="str">
        <f aca="false">IF(AV21&gt;=3.5,"Çok İyi",IF(AV21&gt;=2.5,"İyi",IF(AV21&gt;=1.5,"Yeterli",IF(AV21&lt;1.5,"Geliştirilmeli"))))</f>
        <v>Çok İyi</v>
      </c>
    </row>
    <row r="22" customFormat="false" ht="10.5" hidden="false" customHeight="true" outlineLevel="0" collapsed="false">
      <c r="A22" s="35" t="n">
        <v>19</v>
      </c>
      <c r="B22" s="30" t="n">
        <v>486</v>
      </c>
      <c r="C22" s="31" t="s">
        <v>71</v>
      </c>
      <c r="D22" s="26" t="n">
        <v>4</v>
      </c>
      <c r="E22" s="26" t="n">
        <v>4</v>
      </c>
      <c r="F22" s="26" t="n">
        <v>4</v>
      </c>
      <c r="G22" s="26" t="n">
        <v>4</v>
      </c>
      <c r="H22" s="26" t="n">
        <v>4</v>
      </c>
      <c r="I22" s="26" t="n">
        <v>4</v>
      </c>
      <c r="J22" s="26" t="n">
        <v>4</v>
      </c>
      <c r="K22" s="26" t="n">
        <v>4</v>
      </c>
      <c r="L22" s="26" t="n">
        <v>4</v>
      </c>
      <c r="M22" s="26" t="n">
        <v>4</v>
      </c>
      <c r="N22" s="26" t="n">
        <v>4</v>
      </c>
      <c r="O22" s="26" t="n">
        <v>4</v>
      </c>
      <c r="P22" s="26" t="n">
        <v>4</v>
      </c>
      <c r="Q22" s="26" t="n">
        <v>4</v>
      </c>
      <c r="R22" s="26" t="n">
        <v>4</v>
      </c>
      <c r="S22" s="26" t="n">
        <v>4</v>
      </c>
      <c r="T22" s="26" t="n">
        <v>4</v>
      </c>
      <c r="U22" s="26" t="n">
        <v>4</v>
      </c>
      <c r="V22" s="26" t="n">
        <v>4</v>
      </c>
      <c r="W22" s="26" t="n">
        <v>4</v>
      </c>
      <c r="X22" s="26" t="n">
        <v>4</v>
      </c>
      <c r="Y22" s="26" t="n">
        <v>4</v>
      </c>
      <c r="Z22" s="26" t="n">
        <v>4</v>
      </c>
      <c r="AA22" s="26" t="n">
        <v>4</v>
      </c>
      <c r="AB22" s="26" t="n">
        <v>4</v>
      </c>
      <c r="AC22" s="26" t="n">
        <v>4</v>
      </c>
      <c r="AD22" s="26" t="n">
        <v>4</v>
      </c>
      <c r="AE22" s="26" t="n">
        <v>4</v>
      </c>
      <c r="AF22" s="26" t="n">
        <v>4</v>
      </c>
      <c r="AG22" s="26" t="n">
        <v>4</v>
      </c>
      <c r="AH22" s="26" t="n">
        <v>4</v>
      </c>
      <c r="AI22" s="26" t="n">
        <v>4</v>
      </c>
      <c r="AJ22" s="26" t="n">
        <v>4</v>
      </c>
      <c r="AK22" s="26" t="n">
        <v>4</v>
      </c>
      <c r="AL22" s="26" t="n">
        <v>4</v>
      </c>
      <c r="AM22" s="26" t="n">
        <v>4</v>
      </c>
      <c r="AN22" s="26" t="n">
        <v>4</v>
      </c>
      <c r="AO22" s="26" t="n">
        <v>4</v>
      </c>
      <c r="AP22" s="26" t="n">
        <v>4</v>
      </c>
      <c r="AQ22" s="26" t="n">
        <v>4</v>
      </c>
      <c r="AR22" s="26" t="n">
        <v>4</v>
      </c>
      <c r="AS22" s="26" t="n">
        <v>4</v>
      </c>
      <c r="AT22" s="26" t="n">
        <v>4</v>
      </c>
      <c r="AU22" s="26" t="n">
        <v>4</v>
      </c>
      <c r="AV22" s="36" t="n">
        <f aca="false">AVERAGE(D22:AU22)</f>
        <v>4</v>
      </c>
      <c r="AW22" s="37" t="str">
        <f aca="false">IF(AV22&gt;=3.5,"Çok İyi",IF(AV22&gt;=2.5,"İyi",IF(AV22&gt;=1.5,"Yeterli",IF(AV22&lt;1.5,"Geliştirilmeli"))))</f>
        <v>Çok İyi</v>
      </c>
    </row>
    <row r="23" customFormat="false" ht="10.5" hidden="false" customHeight="true" outlineLevel="0" collapsed="false">
      <c r="A23" s="29" t="n">
        <v>20</v>
      </c>
      <c r="B23" s="30" t="n">
        <v>560</v>
      </c>
      <c r="C23" s="31" t="s">
        <v>72</v>
      </c>
      <c r="D23" s="26" t="n">
        <v>4</v>
      </c>
      <c r="E23" s="26" t="n">
        <v>4</v>
      </c>
      <c r="F23" s="26" t="n">
        <v>4</v>
      </c>
      <c r="G23" s="26" t="n">
        <v>4</v>
      </c>
      <c r="H23" s="26" t="n">
        <v>4</v>
      </c>
      <c r="I23" s="26" t="n">
        <v>4</v>
      </c>
      <c r="J23" s="26" t="n">
        <v>4</v>
      </c>
      <c r="K23" s="26" t="n">
        <v>4</v>
      </c>
      <c r="L23" s="26" t="n">
        <v>4</v>
      </c>
      <c r="M23" s="26" t="n">
        <v>4</v>
      </c>
      <c r="N23" s="26" t="n">
        <v>4</v>
      </c>
      <c r="O23" s="26" t="n">
        <v>4</v>
      </c>
      <c r="P23" s="26" t="n">
        <v>4</v>
      </c>
      <c r="Q23" s="26" t="n">
        <v>4</v>
      </c>
      <c r="R23" s="26" t="n">
        <v>4</v>
      </c>
      <c r="S23" s="26" t="n">
        <v>4</v>
      </c>
      <c r="T23" s="26" t="n">
        <v>4</v>
      </c>
      <c r="U23" s="26" t="n">
        <v>4</v>
      </c>
      <c r="V23" s="26" t="n">
        <v>4</v>
      </c>
      <c r="W23" s="26" t="n">
        <v>4</v>
      </c>
      <c r="X23" s="26" t="n">
        <v>4</v>
      </c>
      <c r="Y23" s="26" t="n">
        <v>4</v>
      </c>
      <c r="Z23" s="26" t="n">
        <v>4</v>
      </c>
      <c r="AA23" s="26" t="n">
        <v>4</v>
      </c>
      <c r="AB23" s="26" t="n">
        <v>4</v>
      </c>
      <c r="AC23" s="26" t="n">
        <v>4</v>
      </c>
      <c r="AD23" s="26" t="n">
        <v>4</v>
      </c>
      <c r="AE23" s="26" t="n">
        <v>4</v>
      </c>
      <c r="AF23" s="26" t="n">
        <v>4</v>
      </c>
      <c r="AG23" s="26" t="n">
        <v>4</v>
      </c>
      <c r="AH23" s="26" t="n">
        <v>4</v>
      </c>
      <c r="AI23" s="26" t="n">
        <v>4</v>
      </c>
      <c r="AJ23" s="26" t="n">
        <v>4</v>
      </c>
      <c r="AK23" s="26" t="n">
        <v>4</v>
      </c>
      <c r="AL23" s="26" t="n">
        <v>4</v>
      </c>
      <c r="AM23" s="26" t="n">
        <v>4</v>
      </c>
      <c r="AN23" s="26" t="n">
        <v>4</v>
      </c>
      <c r="AO23" s="26" t="n">
        <v>4</v>
      </c>
      <c r="AP23" s="26" t="n">
        <v>4</v>
      </c>
      <c r="AQ23" s="26" t="n">
        <v>4</v>
      </c>
      <c r="AR23" s="26" t="n">
        <v>4</v>
      </c>
      <c r="AS23" s="26" t="n">
        <v>4</v>
      </c>
      <c r="AT23" s="26" t="n">
        <v>4</v>
      </c>
      <c r="AU23" s="26" t="n">
        <v>4</v>
      </c>
      <c r="AV23" s="33" t="n">
        <f aca="false">AVERAGE(D23:AU23)</f>
        <v>4</v>
      </c>
      <c r="AW23" s="34" t="str">
        <f aca="false">IF(AV23&gt;=3.5,"Çok İyi",IF(AV23&gt;=2.5,"İyi",IF(AV23&gt;=1.5,"Yeterli",IF(AV23&lt;1.5,"Geliştirilmeli"))))</f>
        <v>Çok İyi</v>
      </c>
    </row>
    <row r="24" customFormat="false" ht="10.5" hidden="false" customHeight="true" outlineLevel="0" collapsed="false">
      <c r="A24" s="35" t="n">
        <v>21</v>
      </c>
      <c r="B24" s="30" t="n">
        <v>563</v>
      </c>
      <c r="C24" s="31" t="s">
        <v>73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36" t="e">
        <f aca="false">AVERAGE(D24:AU24)</f>
        <v>#DIV/0!</v>
      </c>
      <c r="AW24" s="37" t="e">
        <f aca="false">IF(AV24&gt;=3.5,"Çok İyi",IF(AV24&gt;=2.5,"İyi",IF(AV24&gt;=1.5,"Yeterli",IF(AV24&lt;1.5,"Geliştirilmeli"))))</f>
        <v>#DIV/0!</v>
      </c>
    </row>
    <row r="25" customFormat="false" ht="10.5" hidden="false" customHeight="true" outlineLevel="0" collapsed="false">
      <c r="A25" s="29" t="n">
        <v>22</v>
      </c>
      <c r="B25" s="30" t="n">
        <v>575</v>
      </c>
      <c r="C25" s="31" t="s">
        <v>74</v>
      </c>
      <c r="D25" s="26" t="n">
        <v>4</v>
      </c>
      <c r="E25" s="26" t="n">
        <v>4</v>
      </c>
      <c r="F25" s="26" t="n">
        <v>4</v>
      </c>
      <c r="G25" s="26" t="n">
        <v>4</v>
      </c>
      <c r="H25" s="26" t="n">
        <v>4</v>
      </c>
      <c r="I25" s="26" t="n">
        <v>4</v>
      </c>
      <c r="J25" s="26" t="n">
        <v>4</v>
      </c>
      <c r="K25" s="26" t="n">
        <v>4</v>
      </c>
      <c r="L25" s="26" t="n">
        <v>4</v>
      </c>
      <c r="M25" s="26" t="n">
        <v>4</v>
      </c>
      <c r="N25" s="26" t="n">
        <v>4</v>
      </c>
      <c r="O25" s="26" t="n">
        <v>4</v>
      </c>
      <c r="P25" s="26" t="n">
        <v>4</v>
      </c>
      <c r="Q25" s="26" t="n">
        <v>4</v>
      </c>
      <c r="R25" s="26" t="n">
        <v>4</v>
      </c>
      <c r="S25" s="26" t="n">
        <v>4</v>
      </c>
      <c r="T25" s="26" t="n">
        <v>4</v>
      </c>
      <c r="U25" s="26" t="n">
        <v>4</v>
      </c>
      <c r="V25" s="26" t="n">
        <v>4</v>
      </c>
      <c r="W25" s="26" t="n">
        <v>4</v>
      </c>
      <c r="X25" s="26" t="n">
        <v>4</v>
      </c>
      <c r="Y25" s="26" t="n">
        <v>4</v>
      </c>
      <c r="Z25" s="26" t="n">
        <v>4</v>
      </c>
      <c r="AA25" s="26" t="n">
        <v>4</v>
      </c>
      <c r="AB25" s="26" t="n">
        <v>4</v>
      </c>
      <c r="AC25" s="26" t="n">
        <v>4</v>
      </c>
      <c r="AD25" s="26" t="n">
        <v>4</v>
      </c>
      <c r="AE25" s="26" t="n">
        <v>4</v>
      </c>
      <c r="AF25" s="26" t="n">
        <v>4</v>
      </c>
      <c r="AG25" s="26" t="n">
        <v>4</v>
      </c>
      <c r="AH25" s="26" t="n">
        <v>4</v>
      </c>
      <c r="AI25" s="26" t="n">
        <v>4</v>
      </c>
      <c r="AJ25" s="26" t="n">
        <v>4</v>
      </c>
      <c r="AK25" s="26" t="n">
        <v>4</v>
      </c>
      <c r="AL25" s="26" t="n">
        <v>4</v>
      </c>
      <c r="AM25" s="26" t="n">
        <v>4</v>
      </c>
      <c r="AN25" s="26" t="n">
        <v>4</v>
      </c>
      <c r="AO25" s="26" t="n">
        <v>4</v>
      </c>
      <c r="AP25" s="26" t="n">
        <v>4</v>
      </c>
      <c r="AQ25" s="26" t="n">
        <v>4</v>
      </c>
      <c r="AR25" s="26" t="n">
        <v>4</v>
      </c>
      <c r="AS25" s="26" t="n">
        <v>4</v>
      </c>
      <c r="AT25" s="26" t="n">
        <v>4</v>
      </c>
      <c r="AU25" s="26" t="n">
        <v>4</v>
      </c>
      <c r="AV25" s="33" t="n">
        <f aca="false">AVERAGE(D25:AU25)</f>
        <v>4</v>
      </c>
      <c r="AW25" s="34" t="str">
        <f aca="false">IF(AV25&gt;=3.5,"Çok İyi",IF(AV25&gt;=2.5,"İyi",IF(AV25&gt;=1.5,"Yeterli",IF(AV25&lt;1.5,"Geliştirilmeli"))))</f>
        <v>Çok İyi</v>
      </c>
    </row>
    <row r="26" customFormat="false" ht="10.5" hidden="false" customHeight="true" outlineLevel="0" collapsed="false">
      <c r="A26" s="35" t="n">
        <v>23</v>
      </c>
      <c r="B26" s="30" t="n">
        <v>581</v>
      </c>
      <c r="C26" s="31" t="s">
        <v>75</v>
      </c>
      <c r="D26" s="26" t="n">
        <v>2</v>
      </c>
      <c r="E26" s="26" t="n">
        <v>2</v>
      </c>
      <c r="F26" s="26" t="n">
        <v>2</v>
      </c>
      <c r="G26" s="26" t="n">
        <v>2</v>
      </c>
      <c r="H26" s="26" t="n">
        <v>2</v>
      </c>
      <c r="I26" s="26" t="n">
        <v>2</v>
      </c>
      <c r="J26" s="26" t="n">
        <v>2</v>
      </c>
      <c r="K26" s="26" t="n">
        <v>2</v>
      </c>
      <c r="L26" s="26" t="n">
        <v>2</v>
      </c>
      <c r="M26" s="26" t="n">
        <v>2</v>
      </c>
      <c r="N26" s="26" t="n">
        <v>2</v>
      </c>
      <c r="O26" s="26" t="n">
        <v>2</v>
      </c>
      <c r="P26" s="26" t="n">
        <v>2</v>
      </c>
      <c r="Q26" s="26" t="n">
        <v>2</v>
      </c>
      <c r="R26" s="26" t="n">
        <v>2</v>
      </c>
      <c r="S26" s="26" t="n">
        <v>2</v>
      </c>
      <c r="T26" s="26" t="n">
        <v>2</v>
      </c>
      <c r="U26" s="26" t="n">
        <v>2</v>
      </c>
      <c r="V26" s="26" t="n">
        <v>2</v>
      </c>
      <c r="W26" s="26" t="n">
        <v>2</v>
      </c>
      <c r="X26" s="26" t="n">
        <v>2</v>
      </c>
      <c r="Y26" s="26" t="n">
        <v>2</v>
      </c>
      <c r="Z26" s="26" t="n">
        <v>2</v>
      </c>
      <c r="AA26" s="26" t="n">
        <v>2</v>
      </c>
      <c r="AB26" s="26" t="n">
        <v>2</v>
      </c>
      <c r="AC26" s="26" t="n">
        <v>2</v>
      </c>
      <c r="AD26" s="26" t="n">
        <v>2</v>
      </c>
      <c r="AE26" s="26" t="n">
        <v>2</v>
      </c>
      <c r="AF26" s="26" t="n">
        <v>2</v>
      </c>
      <c r="AG26" s="26" t="n">
        <v>2</v>
      </c>
      <c r="AH26" s="26" t="n">
        <v>2</v>
      </c>
      <c r="AI26" s="26" t="n">
        <v>2</v>
      </c>
      <c r="AJ26" s="26" t="n">
        <v>2</v>
      </c>
      <c r="AK26" s="26" t="n">
        <v>2</v>
      </c>
      <c r="AL26" s="26" t="n">
        <v>2</v>
      </c>
      <c r="AM26" s="26" t="n">
        <v>2</v>
      </c>
      <c r="AN26" s="26" t="n">
        <v>2</v>
      </c>
      <c r="AO26" s="26" t="n">
        <v>2</v>
      </c>
      <c r="AP26" s="26" t="n">
        <v>2</v>
      </c>
      <c r="AQ26" s="26" t="n">
        <v>2</v>
      </c>
      <c r="AR26" s="26" t="n">
        <v>2</v>
      </c>
      <c r="AS26" s="26" t="n">
        <v>2</v>
      </c>
      <c r="AT26" s="26" t="n">
        <v>2</v>
      </c>
      <c r="AU26" s="26" t="n">
        <v>2</v>
      </c>
      <c r="AV26" s="36" t="n">
        <f aca="false">AVERAGE(D26:AU26)</f>
        <v>2</v>
      </c>
      <c r="AW26" s="37" t="str">
        <f aca="false">IF(AV26&gt;=3.5,"Çok İyi",IF(AV26&gt;=2.5,"İyi",IF(AV26&gt;=1.5,"Yeterli",IF(AV26&lt;1.5,"Geliştirilmeli"))))</f>
        <v>Yeterli</v>
      </c>
    </row>
    <row r="27" customFormat="false" ht="10.5" hidden="false" customHeight="true" outlineLevel="0" collapsed="false">
      <c r="A27" s="29" t="n">
        <v>24</v>
      </c>
      <c r="B27" s="30" t="n">
        <v>651</v>
      </c>
      <c r="C27" s="31" t="s">
        <v>76</v>
      </c>
      <c r="D27" s="26" t="n">
        <v>4</v>
      </c>
      <c r="E27" s="26" t="n">
        <v>4</v>
      </c>
      <c r="F27" s="26" t="n">
        <v>4</v>
      </c>
      <c r="G27" s="26" t="n">
        <v>4</v>
      </c>
      <c r="H27" s="26" t="n">
        <v>4</v>
      </c>
      <c r="I27" s="26" t="n">
        <v>4</v>
      </c>
      <c r="J27" s="26" t="n">
        <v>4</v>
      </c>
      <c r="K27" s="26" t="n">
        <v>4</v>
      </c>
      <c r="L27" s="26" t="n">
        <v>4</v>
      </c>
      <c r="M27" s="26" t="n">
        <v>4</v>
      </c>
      <c r="N27" s="26" t="n">
        <v>4</v>
      </c>
      <c r="O27" s="26" t="n">
        <v>4</v>
      </c>
      <c r="P27" s="26" t="n">
        <v>4</v>
      </c>
      <c r="Q27" s="26" t="n">
        <v>4</v>
      </c>
      <c r="R27" s="26" t="n">
        <v>4</v>
      </c>
      <c r="S27" s="26" t="n">
        <v>4</v>
      </c>
      <c r="T27" s="26" t="n">
        <v>4</v>
      </c>
      <c r="U27" s="26" t="n">
        <v>4</v>
      </c>
      <c r="V27" s="26" t="n">
        <v>4</v>
      </c>
      <c r="W27" s="26" t="n">
        <v>4</v>
      </c>
      <c r="X27" s="26" t="n">
        <v>4</v>
      </c>
      <c r="Y27" s="26" t="n">
        <v>4</v>
      </c>
      <c r="Z27" s="26" t="n">
        <v>4</v>
      </c>
      <c r="AA27" s="26" t="n">
        <v>4</v>
      </c>
      <c r="AB27" s="26" t="n">
        <v>4</v>
      </c>
      <c r="AC27" s="26" t="n">
        <v>4</v>
      </c>
      <c r="AD27" s="26" t="n">
        <v>4</v>
      </c>
      <c r="AE27" s="26" t="n">
        <v>4</v>
      </c>
      <c r="AF27" s="26" t="n">
        <v>4</v>
      </c>
      <c r="AG27" s="26" t="n">
        <v>4</v>
      </c>
      <c r="AH27" s="26" t="n">
        <v>4</v>
      </c>
      <c r="AI27" s="26" t="n">
        <v>4</v>
      </c>
      <c r="AJ27" s="26" t="n">
        <v>4</v>
      </c>
      <c r="AK27" s="26" t="n">
        <v>4</v>
      </c>
      <c r="AL27" s="26" t="n">
        <v>4</v>
      </c>
      <c r="AM27" s="26" t="n">
        <v>4</v>
      </c>
      <c r="AN27" s="26" t="n">
        <v>4</v>
      </c>
      <c r="AO27" s="26" t="n">
        <v>4</v>
      </c>
      <c r="AP27" s="26" t="n">
        <v>4</v>
      </c>
      <c r="AQ27" s="26" t="n">
        <v>4</v>
      </c>
      <c r="AR27" s="26" t="n">
        <v>4</v>
      </c>
      <c r="AS27" s="26" t="n">
        <v>4</v>
      </c>
      <c r="AT27" s="26" t="n">
        <v>4</v>
      </c>
      <c r="AU27" s="26" t="n">
        <v>4</v>
      </c>
      <c r="AV27" s="33" t="n">
        <f aca="false">AVERAGE(D27:AU27)</f>
        <v>4</v>
      </c>
      <c r="AW27" s="34" t="str">
        <f aca="false">IF(AV27&gt;=3.5,"Çok İyi",IF(AV27&gt;=2.5,"İyi",IF(AV27&gt;=1.5,"Yeterli",IF(AV27&lt;1.5,"Geliştirilmeli"))))</f>
        <v>Çok İyi</v>
      </c>
    </row>
    <row r="28" customFormat="false" ht="10.5" hidden="false" customHeight="true" outlineLevel="0" collapsed="false">
      <c r="A28" s="35" t="n">
        <v>25</v>
      </c>
      <c r="B28" s="30" t="n">
        <v>729</v>
      </c>
      <c r="C28" s="31" t="s">
        <v>77</v>
      </c>
      <c r="D28" s="26" t="n">
        <v>4</v>
      </c>
      <c r="E28" s="26" t="n">
        <v>4</v>
      </c>
      <c r="F28" s="26" t="n">
        <v>4</v>
      </c>
      <c r="G28" s="26" t="n">
        <v>4</v>
      </c>
      <c r="H28" s="26" t="n">
        <v>4</v>
      </c>
      <c r="I28" s="26" t="n">
        <v>4</v>
      </c>
      <c r="J28" s="26" t="n">
        <v>4</v>
      </c>
      <c r="K28" s="26" t="n">
        <v>4</v>
      </c>
      <c r="L28" s="26" t="n">
        <v>4</v>
      </c>
      <c r="M28" s="26" t="n">
        <v>4</v>
      </c>
      <c r="N28" s="26" t="n">
        <v>4</v>
      </c>
      <c r="O28" s="26" t="n">
        <v>4</v>
      </c>
      <c r="P28" s="26" t="n">
        <v>4</v>
      </c>
      <c r="Q28" s="26" t="n">
        <v>4</v>
      </c>
      <c r="R28" s="26" t="n">
        <v>4</v>
      </c>
      <c r="S28" s="26" t="n">
        <v>4</v>
      </c>
      <c r="T28" s="26" t="n">
        <v>4</v>
      </c>
      <c r="U28" s="26" t="n">
        <v>4</v>
      </c>
      <c r="V28" s="26" t="n">
        <v>4</v>
      </c>
      <c r="W28" s="26" t="n">
        <v>4</v>
      </c>
      <c r="X28" s="26" t="n">
        <v>4</v>
      </c>
      <c r="Y28" s="26" t="n">
        <v>4</v>
      </c>
      <c r="Z28" s="26" t="n">
        <v>4</v>
      </c>
      <c r="AA28" s="26" t="n">
        <v>4</v>
      </c>
      <c r="AB28" s="26" t="n">
        <v>4</v>
      </c>
      <c r="AC28" s="26" t="n">
        <v>4</v>
      </c>
      <c r="AD28" s="26" t="n">
        <v>4</v>
      </c>
      <c r="AE28" s="26" t="n">
        <v>4</v>
      </c>
      <c r="AF28" s="26" t="n">
        <v>4</v>
      </c>
      <c r="AG28" s="26" t="n">
        <v>4</v>
      </c>
      <c r="AH28" s="26" t="n">
        <v>4</v>
      </c>
      <c r="AI28" s="26" t="n">
        <v>4</v>
      </c>
      <c r="AJ28" s="26" t="n">
        <v>4</v>
      </c>
      <c r="AK28" s="26" t="n">
        <v>4</v>
      </c>
      <c r="AL28" s="26" t="n">
        <v>4</v>
      </c>
      <c r="AM28" s="26" t="n">
        <v>4</v>
      </c>
      <c r="AN28" s="26" t="n">
        <v>4</v>
      </c>
      <c r="AO28" s="26" t="n">
        <v>4</v>
      </c>
      <c r="AP28" s="26" t="n">
        <v>4</v>
      </c>
      <c r="AQ28" s="26" t="n">
        <v>4</v>
      </c>
      <c r="AR28" s="26" t="n">
        <v>4</v>
      </c>
      <c r="AS28" s="26" t="n">
        <v>4</v>
      </c>
      <c r="AT28" s="26" t="n">
        <v>4</v>
      </c>
      <c r="AU28" s="26" t="n">
        <v>4</v>
      </c>
      <c r="AV28" s="36" t="n">
        <f aca="false">AVERAGE(D28:AU28)</f>
        <v>4</v>
      </c>
      <c r="AW28" s="37" t="str">
        <f aca="false">IF(AV28&gt;=3.5,"Çok İyi",IF(AV28&gt;=2.5,"İyi",IF(AV28&gt;=1.5,"Yeterli",IF(AV28&lt;1.5,"Geliştirilmeli"))))</f>
        <v>Çok İyi</v>
      </c>
    </row>
    <row r="29" customFormat="false" ht="10.5" hidden="false" customHeight="true" outlineLevel="0" collapsed="false">
      <c r="A29" s="29" t="n">
        <v>26</v>
      </c>
      <c r="B29" s="30" t="n">
        <v>736</v>
      </c>
      <c r="C29" s="31" t="s">
        <v>78</v>
      </c>
      <c r="D29" s="26" t="n">
        <v>4</v>
      </c>
      <c r="E29" s="26" t="n">
        <v>4</v>
      </c>
      <c r="F29" s="26" t="n">
        <v>4</v>
      </c>
      <c r="G29" s="26" t="n">
        <v>4</v>
      </c>
      <c r="H29" s="26" t="n">
        <v>4</v>
      </c>
      <c r="I29" s="26" t="n">
        <v>4</v>
      </c>
      <c r="J29" s="26" t="n">
        <v>4</v>
      </c>
      <c r="K29" s="26" t="n">
        <v>4</v>
      </c>
      <c r="L29" s="26" t="n">
        <v>4</v>
      </c>
      <c r="M29" s="26" t="n">
        <v>4</v>
      </c>
      <c r="N29" s="26" t="n">
        <v>4</v>
      </c>
      <c r="O29" s="26" t="n">
        <v>4</v>
      </c>
      <c r="P29" s="26" t="n">
        <v>4</v>
      </c>
      <c r="Q29" s="26" t="n">
        <v>4</v>
      </c>
      <c r="R29" s="26" t="n">
        <v>4</v>
      </c>
      <c r="S29" s="26" t="n">
        <v>4</v>
      </c>
      <c r="T29" s="26" t="n">
        <v>4</v>
      </c>
      <c r="U29" s="26" t="n">
        <v>4</v>
      </c>
      <c r="V29" s="26" t="n">
        <v>4</v>
      </c>
      <c r="W29" s="26" t="n">
        <v>4</v>
      </c>
      <c r="X29" s="26" t="n">
        <v>4</v>
      </c>
      <c r="Y29" s="26" t="n">
        <v>4</v>
      </c>
      <c r="Z29" s="26" t="n">
        <v>4</v>
      </c>
      <c r="AA29" s="26" t="n">
        <v>4</v>
      </c>
      <c r="AB29" s="26" t="n">
        <v>4</v>
      </c>
      <c r="AC29" s="26" t="n">
        <v>4</v>
      </c>
      <c r="AD29" s="26" t="n">
        <v>4</v>
      </c>
      <c r="AE29" s="26" t="n">
        <v>4</v>
      </c>
      <c r="AF29" s="26" t="n">
        <v>4</v>
      </c>
      <c r="AG29" s="26" t="n">
        <v>4</v>
      </c>
      <c r="AH29" s="26" t="n">
        <v>4</v>
      </c>
      <c r="AI29" s="26" t="n">
        <v>4</v>
      </c>
      <c r="AJ29" s="26" t="n">
        <v>4</v>
      </c>
      <c r="AK29" s="26" t="n">
        <v>4</v>
      </c>
      <c r="AL29" s="26" t="n">
        <v>4</v>
      </c>
      <c r="AM29" s="26" t="n">
        <v>4</v>
      </c>
      <c r="AN29" s="26" t="n">
        <v>4</v>
      </c>
      <c r="AO29" s="26" t="n">
        <v>4</v>
      </c>
      <c r="AP29" s="26" t="n">
        <v>4</v>
      </c>
      <c r="AQ29" s="26" t="n">
        <v>4</v>
      </c>
      <c r="AR29" s="26" t="n">
        <v>4</v>
      </c>
      <c r="AS29" s="26" t="n">
        <v>4</v>
      </c>
      <c r="AT29" s="26" t="n">
        <v>4</v>
      </c>
      <c r="AU29" s="26" t="n">
        <v>4</v>
      </c>
      <c r="AV29" s="33" t="n">
        <f aca="false">AVERAGE(D29:AU29)</f>
        <v>4</v>
      </c>
      <c r="AW29" s="34" t="str">
        <f aca="false">IF(AV29&gt;=3.5,"Çok İyi",IF(AV29&gt;=2.5,"İyi",IF(AV29&gt;=1.5,"Yeterli",IF(AV29&lt;1.5,"Geliştirilmeli"))))</f>
        <v>Çok İyi</v>
      </c>
    </row>
    <row r="30" customFormat="false" ht="10.5" hidden="false" customHeight="true" outlineLevel="0" collapsed="false">
      <c r="A30" s="35" t="n">
        <v>27</v>
      </c>
      <c r="B30" s="38"/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36" t="e">
        <f aca="false">AVERAGE(D30:AU30)</f>
        <v>#DIV/0!</v>
      </c>
      <c r="AW30" s="37" t="e">
        <f aca="false">IF(AV30&gt;=3.5,"Çok İyi",IF(AV30&gt;=2.5,"İyi",IF(AV30&gt;=1.5,"Yeterli",IF(AV30&lt;1.5,"Geliştirilmeli"))))</f>
        <v>#DIV/0!</v>
      </c>
    </row>
    <row r="31" customFormat="false" ht="10.5" hidden="false" customHeight="true" outlineLevel="0" collapsed="false">
      <c r="A31" s="29" t="n">
        <v>28</v>
      </c>
      <c r="B31" s="41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33" t="e">
        <f aca="false">AVERAGE(D31:AU31)</f>
        <v>#DIV/0!</v>
      </c>
      <c r="AW31" s="34" t="e">
        <f aca="false">IF(AV31&gt;=3.5,"Çok İyi",IF(AV31&gt;=2.5,"İyi",IF(AV31&gt;=1.5,"Yeterli",IF(AV31&lt;1.5,"Geliştirilmeli"))))</f>
        <v>#DIV/0!</v>
      </c>
    </row>
    <row r="32" customFormat="false" ht="10.5" hidden="false" customHeight="true" outlineLevel="0" collapsed="false">
      <c r="A32" s="35" t="n">
        <v>29</v>
      </c>
      <c r="B32" s="38"/>
      <c r="C32" s="39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36" t="e">
        <f aca="false">AVERAGE(D32:AU32)</f>
        <v>#DIV/0!</v>
      </c>
      <c r="AW32" s="37" t="e">
        <f aca="false">IF(AV32&gt;=3.5,"Çok İyi",IF(AV32&gt;=2.5,"İyi",IF(AV32&gt;=1.5,"Yeterli",IF(AV32&lt;1.5,"Geliştirilmeli"))))</f>
        <v>#DIV/0!</v>
      </c>
    </row>
    <row r="33" customFormat="false" ht="10.5" hidden="false" customHeight="true" outlineLevel="0" collapsed="false">
      <c r="A33" s="44" t="n">
        <v>30</v>
      </c>
      <c r="B33" s="45"/>
      <c r="C33" s="46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8" t="e">
        <f aca="false">AVERAGE(D33:AU33)</f>
        <v>#DIV/0!</v>
      </c>
      <c r="AW33" s="49" t="e">
        <f aca="false">IF(AV33&gt;=3.5,"Çok İyi",IF(AV33&gt;=2.5,"İyi",IF(AV33&gt;=1.5,"Yeterli",IF(AV33&lt;1.5,"Geliştirilmeli"))))</f>
        <v>#DIV/0!</v>
      </c>
    </row>
    <row r="34" customFormat="false" ht="9.75" hidden="false" customHeight="true" outlineLevel="0" collapsed="false"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1"/>
    </row>
    <row r="35" customFormat="false" ht="15" hidden="false" customHeight="true" outlineLevel="0" collapsed="false">
      <c r="C35" s="52"/>
      <c r="D35" s="52"/>
      <c r="E35" s="52"/>
      <c r="F35" s="52"/>
      <c r="G35" s="52"/>
      <c r="H35" s="52"/>
      <c r="I35" s="52"/>
      <c r="J35" s="52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</row>
    <row r="36" customFormat="false" ht="15" hidden="false" customHeight="true" outlineLevel="0" collapsed="false">
      <c r="C36" s="54"/>
      <c r="D36" s="54"/>
      <c r="E36" s="54"/>
      <c r="F36" s="54"/>
      <c r="G36" s="54"/>
      <c r="H36" s="54"/>
      <c r="I36" s="54"/>
      <c r="J36" s="54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5" t="s">
        <v>79</v>
      </c>
      <c r="AQ36" s="55"/>
      <c r="AR36" s="55"/>
      <c r="AS36" s="55"/>
      <c r="AT36" s="53"/>
      <c r="AU36" s="53"/>
    </row>
    <row r="37" customFormat="false" ht="15" hidden="false" customHeight="false" outlineLevel="0" collapsed="false"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3"/>
      <c r="AP37" s="57" t="s">
        <v>80</v>
      </c>
      <c r="AQ37" s="57"/>
      <c r="AR37" s="57"/>
      <c r="AS37" s="57"/>
      <c r="AT37" s="53"/>
      <c r="AU37" s="53"/>
    </row>
  </sheetData>
  <mergeCells count="12">
    <mergeCell ref="A1:AW1"/>
    <mergeCell ref="A2:A3"/>
    <mergeCell ref="B2:B3"/>
    <mergeCell ref="C2:C3"/>
    <mergeCell ref="D2:J2"/>
    <mergeCell ref="K2:AB2"/>
    <mergeCell ref="AC2:AU2"/>
    <mergeCell ref="AV2:AW2"/>
    <mergeCell ref="C35:J35"/>
    <mergeCell ref="C36:J36"/>
    <mergeCell ref="AP36:AS36"/>
    <mergeCell ref="AP37:AS37"/>
  </mergeCells>
  <printOptions headings="false" gridLines="false" gridLinesSet="true" horizontalCentered="true" verticalCentered="false"/>
  <pageMargins left="0.0395833333333333" right="0.0395833333333333" top="0.39375" bottom="0.39375" header="0.511811023622047" footer="0.511811023622047"/>
  <pageSetup paperSize="9" scale="7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1" activeCellId="0" sqref="A1"/>
    </sheetView>
  </sheetViews>
  <sheetFormatPr defaultColWidth="8.4921875" defaultRowHeight="16.5" customHeight="fals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1" activeCellId="0" sqref="A1"/>
    </sheetView>
  </sheetViews>
  <sheetFormatPr defaultColWidth="8.4921875" defaultRowHeight="16.5" customHeight="fals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LibreOffice/26.2.4.1$Windows_X86_64 LibreOffice_project/1a563c585d9fd784842a5a6101a714090c4fd0fd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tr-TR</dc:language>
  <cp:lastModifiedBy/>
  <dcterms:modified xsi:type="dcterms:W3CDTF">2026-06-25T23:01:57Z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