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yfa1" sheetId="1" state="visible" r:id="rId3"/>
    <sheet name="Sayfa2" sheetId="2" state="visible" r:id="rId4"/>
    <sheet name="Sayfa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<sst xmlns="http://schemas.openxmlformats.org/spreadsheetml/2006/main" count="45" uniqueCount="45">
  <si>
    <t xml:space="preserve">2025-2026 EĞİTİM ÖĞRETİM YILI
ESİN ERGÜN BODUR İLKOKULU
4/B SINIFI GÖRSEL SANATLAR DERSİ KAZANIM ÖLÇEKLERİ II. DÖNEM</t>
  </si>
  <si>
    <t xml:space="preserve">SIRA NO</t>
  </si>
  <si>
    <t xml:space="preserve">OKUL NO</t>
  </si>
  <si>
    <t xml:space="preserve">ADI SOYADI</t>
  </si>
  <si>
    <t xml:space="preserve">G.4.1.3. Görsel sanat çalışmasında kompozisyon birliğini oluşturmak için seçimler yapar.</t>
  </si>
  <si>
    <t xml:space="preserve">G.4.1.4. İki boyutlu yüzey üzerinde derinlik etkisi oluşturur.</t>
  </si>
  <si>
    <t xml:space="preserve">G.4.1.5. Gözleme dayalı çizimlerinde kontur çizgisini ve gölgeleme tekniklerini kullanır.</t>
  </si>
  <si>
    <t xml:space="preserve">G.4.1.6. Farklı materyalleri kullanarak üç boyutlu çalışmalar yapar.</t>
  </si>
  <si>
    <t xml:space="preserve">G.4.1.7. Görsel sanat çalışmalarını oluştururken sanat elemanları ve tasarım ilkelerini kullanır.</t>
  </si>
  <si>
    <t xml:space="preserve">G.4.2.2. Türk kültürüne ve diğer kültürlere ait mimari yapıların belirgin özelliklerini karşılaştırır.</t>
  </si>
  <si>
    <t xml:space="preserve">G.4.2.3. Farklı kültürlerde yapılmış sanat eserlerinin genel özelliklerini karşılaştırır.</t>
  </si>
  <si>
    <t xml:space="preserve">G.4.2.4. Müzedeki farklı kültürlere ait sanat eserlerindeki ortak özellikleri söyler.</t>
  </si>
  <si>
    <t xml:space="preserve">G.4.2.5. Görsel sanat alanındaki meslekleri söyler.</t>
  </si>
  <si>
    <t xml:space="preserve">G.4.3.2. Bir sanat eserini seçmesindeki tercih sebebini açıklar.</t>
  </si>
  <si>
    <t xml:space="preserve">G.4.3.3. Estetik tercihlerin kişilere göre nasıl değiştiğini ifade eder.</t>
  </si>
  <si>
    <t xml:space="preserve">G.4.3.4. Görsel sanat alanındaki etik kurallara uyar.</t>
  </si>
  <si>
    <t xml:space="preserve">ORTALAMA</t>
  </si>
  <si>
    <t xml:space="preserve">SONUÇ</t>
  </si>
  <si>
    <t xml:space="preserve">FATMA ELHAMMUD HALEF</t>
  </si>
  <si>
    <t xml:space="preserve">MUHAMMED YAHYA ELŞEYH YASİN</t>
  </si>
  <si>
    <t xml:space="preserve">SAYIM EYMEN AÇIKBAŞ</t>
  </si>
  <si>
    <t xml:space="preserve">MUSTAFA AŞIK</t>
  </si>
  <si>
    <t xml:space="preserve">MUAVİYE ELHÜSEYİN</t>
  </si>
  <si>
    <t xml:space="preserve">EMİNE HADURA</t>
  </si>
  <si>
    <t xml:space="preserve">ZEHRA ATEŞ</t>
  </si>
  <si>
    <t xml:space="preserve">UDEY DELLO</t>
  </si>
  <si>
    <t xml:space="preserve">ZEYNEP ASİLTÜRK</t>
  </si>
  <si>
    <t xml:space="preserve">ELBİ KOÇ</t>
  </si>
  <si>
    <t xml:space="preserve">MUHAMMED DİBO</t>
  </si>
  <si>
    <t xml:space="preserve">HİRA KILINÇ</t>
  </si>
  <si>
    <t xml:space="preserve">ALİ İSAOĞLU</t>
  </si>
  <si>
    <t xml:space="preserve">AYŞE KEFERNAVİ</t>
  </si>
  <si>
    <t xml:space="preserve">ARYEN ŞIHADE</t>
  </si>
  <si>
    <t xml:space="preserve">NUR HUDE NAYİF</t>
  </si>
  <si>
    <t xml:space="preserve">HALE DİBO</t>
  </si>
  <si>
    <t xml:space="preserve">CENE RAMDUN</t>
  </si>
  <si>
    <t xml:space="preserve">NİSANUR İSPİR</t>
  </si>
  <si>
    <t xml:space="preserve">NEDYE SİRCAVİ</t>
  </si>
  <si>
    <t xml:space="preserve">MUHAMMED ELCUK</t>
  </si>
  <si>
    <t xml:space="preserve">HİND KAKE</t>
  </si>
  <si>
    <t xml:space="preserve">FATMA HASANOTO</t>
  </si>
  <si>
    <t xml:space="preserve">ŞEREF TEFTENAZİ</t>
  </si>
  <si>
    <t xml:space="preserve">ZEYNEP ECRİN KİRACI</t>
  </si>
  <si>
    <t xml:space="preserve">ZÜBEYİR GÜZEL</t>
  </si>
  <si>
    <t xml:space="preserve">MEHMET KARAKOYUN                             4-B Sınıf Öğretmeni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</si>
</sst>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7">
    <font>
      <sz val="11"/>
      <color theme="1"/>
      <name val="Century Gothic"/>
      <family val="2"/>
      <charset val="1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1"/>
      <color theme="1"/>
      <name val="Times New Roman"/>
      <family val="1"/>
      <charset val="162"/>
    </font>
    <font>
      <b val="true"/>
      <sz val="10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8"/>
      <color theme="1"/>
      <name val="Times New Roman"/>
      <family val="1"/>
      <charset val="162"/>
    </font>
    <font>
      <b val="true"/>
      <sz val="12"/>
      <color theme="1"/>
      <name val="Times New Roman"/>
      <family val="1"/>
      <charset val="162"/>
    </font>
    <font>
      <b val="true"/>
      <sz val="12"/>
      <color rgb="FF000000"/>
      <name val="Times New Roman"/>
      <family val="1"/>
      <charset val="162"/>
    </font>
    <font>
      <sz val="10"/>
      <color theme="1"/>
      <name val="Century Gothic"/>
      <family val="2"/>
      <charset val="1"/>
    </font>
    <font>
      <u val="single"/>
      <sz val="11"/>
      <color theme="10"/>
      <name val="Century Gothic"/>
      <family val="2"/>
      <charset val="1"/>
    </font>
    <font>
      <u val="single"/>
      <sz val="11"/>
      <color rgb="FF0070C0"/>
      <name val="Century Gothic"/>
      <family val="2"/>
      <charset val="1"/>
    </font>
    <font>
      <b val="true"/>
      <sz val="8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 val="true"/>
      <sz val="8"/>
      <color rgb="FF000000"/>
      <name val="Calibri"/>
      <family val="0"/>
      <charset val="162"/>
    </font>
    <font>
      <b val="true"/>
      <sz val="8"/>
      <color theme="1"/>
      <name val="Century Gothic"/>
      <family val="0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 tint="-0.05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5" fontId="8" fillId="2" borderId="4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58C1BA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66600</xdr:colOff>
      <xdr:row>1</xdr:row>
      <xdr:rowOff>1005120</xdr:rowOff>
    </xdr:from>
    <xdr:to>
      <xdr:col>2</xdr:col>
      <xdr:colOff>1620360</xdr:colOff>
      <xdr:row>1</xdr:row>
      <xdr:rowOff>2970000</xdr:rowOff>
    </xdr:to>
    <xdr:grpSp>
      <xdr:nvGrpSpPr>
        <xdr:cNvPr id="1" name="Grup 1"/>
        <xdr:cNvGrpSpPr/>
      </xdr:nvGrpSpPr>
      <xdr:grpSpPr>
        <a:xfrm>
          <a:off x="66600" y="1643400"/>
          <a:ext cx="2039040" cy="1964880"/>
          <a:chOff x="66600" y="1643400"/>
          <a:chExt cx="2039040" cy="1964880"/>
        </a:xfrm>
      </xdr:grpSpPr>
      <xdr:sp>
        <xdr:nvSpPr>
          <xdr:cNvPr id="2" name="Sağ Ok Belirtme Çizgisi 2"/>
          <xdr:cNvSpPr/>
        </xdr:nvSpPr>
        <xdr:spPr>
          <a:xfrm>
            <a:off x="1533960" y="1643400"/>
            <a:ext cx="571680" cy="1964880"/>
          </a:xfrm>
          <a:prstGeom prst="rightArrowCallout">
            <a:avLst>
              <a:gd name="adj1" fmla="val 25000"/>
              <a:gd name="adj2" fmla="val 25000"/>
              <a:gd name="adj3" fmla="val 25000"/>
              <a:gd name="adj4" fmla="val 64977"/>
            </a:avLst>
          </a:prstGeom>
          <a:solidFill>
            <a:srgbClr val="FFFFFF"/>
          </a:solidFill>
          <a:ln w="25400">
            <a:solidFill>
              <a:srgbClr val="000000"/>
            </a:solidFill>
            <a:round/>
          </a:ln>
        </xdr:spPr>
        <xdr:style>
          <a:lnRef idx="0"/>
          <a:fillRef idx="0"/>
          <a:effectRef idx="0"/>
          <a:fontRef idx="minor"/>
        </xdr:style>
        <xdr:txBody>
          <a:bodyPr horzOverflow="clip" vertOverflow="clip" lIns="90000" tIns="45000" rIns="90000" bIns="45000" anchor="ctr" vert="wordArtVert">
            <a:noAutofit/>
          </a:bodyPr>
          <a:p>
            <a:pPr algn="ctr" defTabSz="914400">
              <a:lnSpc>
                <a:spcPct val="100000"/>
              </a:lnSpc>
              <a:tabLst>
                <a:tab pos="0" algn="l"/>
              </a:tabLst>
            </a:pP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K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Z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N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I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M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L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R</a:t>
            </a:r>
            <a:endParaRPr lang="tr-TR" sz="800" b="0" u="none" strike="noStrike">
              <a:effectLst/>
              <a:uFillTx/>
              <a:latin typeface="Times New Roman"/>
            </a:endParaRPr>
          </a:p>
        </xdr:txBody>
      </xdr:sp>
      <xdr:sp>
        <xdr:nvSpPr>
          <xdr:cNvPr id="3" name="Yuvarlatılmış Dikdörtgen 3"/>
          <xdr:cNvSpPr/>
        </xdr:nvSpPr>
        <xdr:spPr>
          <a:xfrm>
            <a:off x="66600" y="1787400"/>
            <a:ext cx="1330920" cy="1240560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cap="rnd" w="19050">
            <a:solidFill>
              <a:srgbClr val="000000"/>
            </a:solidFill>
            <a:rou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/>
        </xdr:style>
        <xdr:txBody>
          <a:bodyPr horzOverflow="clip" vertOverflow="clip" lIns="90000" tIns="45000" rIns="90000" bIns="45000" anchor="t">
            <a:noAutofit/>
          </a:bodyPr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4. Çok İyi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3. İyi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2. Yeterli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1. Geliştirmeli</a:t>
            </a:r>
            <a:endParaRPr lang="tr-TR" sz="800" b="0" u="none" strike="noStrike">
              <a:effectLst/>
              <a:uFillTx/>
              <a:latin typeface="Times New Roman"/>
            </a:endParaRPr>
          </a:p>
        </xdr:txBody>
      </xdr:sp>
    </xdr:grp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theme/theme1.xml><?xml version="1.0" encoding="utf-8"?>
<a:theme xmlns:a="http://schemas.openxmlformats.org/drawingml/2006/main" xmlns:r="http://schemas.openxmlformats.org/officeDocument/2006/relationships" name="İyon">
  <a:themeElements>
    <a:clrScheme name="İyon">
      <a:dk1>
        <a:srgbClr val="000000"/>
      </a:dk1>
      <a:lt1>
        <a:srgbClr val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İyon">
      <a:majorFont>
        <a:latin typeface="Century Gothic" panose="020B0502020202020204" pitchFamily="0" charset="1"/>
        <a:ea typeface=""/>
        <a:cs typeface=""/>
      </a:majorFont>
      <a:minorFont>
        <a:latin typeface="Century Gothic" panose="020B0502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lumMod val="110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  <a:tileRect l="0" t="0" r="0" b="0"/>
        </a:gradFill>
      </a:fillStyleLst>
      <a:lnStyleLst>
        <a:ln w="9525" cap="rnd" cmpd="sng" algn="ctr">
          <a:prstDash val="solid"/>
        </a:ln>
        <a:ln w="19050" cap="rnd" cmpd="sng" algn="ctr">
          <a:prstDash val="solid"/>
        </a:ln>
        <a:ln w="28575" cap="rnd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97000"/>
                <a:lumMod val="124000"/>
              </a:schemeClr>
            </a:gs>
            <a:gs pos="100000">
              <a:schemeClr val="phClr">
                <a:tint val="96000"/>
                <a:shade val="88000"/>
                <a:lumMod val="76000"/>
              </a:schemeClr>
            </a:gs>
          </a:gsLst>
          <a:path path="circle">
            <a:fillToRect l="45000" t="65000" r="125000" b="100000"/>
          </a:path>
          <a:tileRect l="0" t="0" r="0" b="0"/>
        </a:gradFill>
        <a:blipFill rotWithShape="1">
          <a:blip r:embed="rId1"/>
          <a:srcRect l="0" t="0" r="0" b="0"/>
          <a:stretch>
            <a:fillRect l="0" t="0" r="0" b="0"/>
          </a:stretch>
        </a:blip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7"/>
  <sheetViews>
    <sheetView showFormulas="false" showGridLines="fals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9.125" defaultRowHeight="15" customHeight="false" zeroHeight="false" outlineLevelRow="0" outlineLevelCol="0"/>
  <cols>
    <col collapsed="false" customWidth="true" hidden="false" outlineLevel="0" max="1" min="1" style="1" width="2.76"/>
    <col collapsed="false" customWidth="true" hidden="false" outlineLevel="0" max="2" min="2" style="1" width="3.5"/>
    <col collapsed="false" customWidth="true" hidden="false" outlineLevel="0" max="3" min="3" style="1" width="21.75"/>
    <col collapsed="false" customWidth="true" hidden="false" outlineLevel="0" max="7" min="4" style="1" width="2.88"/>
    <col collapsed="false" customWidth="true" hidden="false" outlineLevel="0" max="9" min="8" style="1" width="4.5"/>
    <col collapsed="false" customWidth="true" hidden="false" outlineLevel="0" max="15" min="10" style="1" width="2.88"/>
    <col collapsed="false" customWidth="true" hidden="false" outlineLevel="0" max="16" min="16" style="2" width="5.75"/>
    <col collapsed="false" customWidth="false" hidden="false" outlineLevel="0" max="16384" min="17" style="1" width="9.12"/>
  </cols>
  <sheetData>
    <row r="1" customFormat="false" ht="50.2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customFormat="false" ht="273" hidden="false" customHeight="true" outlineLevel="0" collapsed="false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7" t="s">
        <v>14</v>
      </c>
      <c r="O2" s="8" t="s">
        <v>15</v>
      </c>
      <c r="P2" s="9" t="s">
        <v>16</v>
      </c>
      <c r="Q2" s="10" t="s">
        <v>17</v>
      </c>
    </row>
    <row r="3" customFormat="false" ht="10.5" hidden="false" customHeight="true" outlineLevel="0" collapsed="false">
      <c r="A3" s="11" t="n">
        <v>1</v>
      </c>
      <c r="B3" s="12" t="n">
        <v>13</v>
      </c>
      <c r="C3" s="13" t="s">
        <v>18</v>
      </c>
      <c r="D3" s="14" t="n">
        <v>2</v>
      </c>
      <c r="E3" s="14" t="n">
        <v>2</v>
      </c>
      <c r="F3" s="14" t="n">
        <v>2</v>
      </c>
      <c r="G3" s="14" t="n">
        <v>2</v>
      </c>
      <c r="H3" s="14" t="n">
        <v>2</v>
      </c>
      <c r="I3" s="14" t="n">
        <v>2</v>
      </c>
      <c r="J3" s="14" t="n">
        <v>2</v>
      </c>
      <c r="K3" s="14" t="n">
        <v>2</v>
      </c>
      <c r="L3" s="14" t="n">
        <v>2</v>
      </c>
      <c r="M3" s="14" t="n">
        <v>2</v>
      </c>
      <c r="N3" s="14" t="n">
        <v>2</v>
      </c>
      <c r="O3" s="14" t="n">
        <v>2</v>
      </c>
      <c r="P3" s="15" t="n">
        <f aca="false">AVERAGE(D3:O3)</f>
        <v>2</v>
      </c>
      <c r="Q3" s="16" t="str">
        <f aca="false">IF(P3&gt;=3.5,"Çok İyi",IF(P3&gt;=2.5,"İyi",IF(P3&gt;=1.5,"Yeterli",IF(P3&lt;1.5,"Geliştirilmeli"))))</f>
        <v>Yeterli</v>
      </c>
    </row>
    <row r="4" customFormat="false" ht="10.5" hidden="false" customHeight="true" outlineLevel="0" collapsed="false">
      <c r="A4" s="17" t="n">
        <v>2</v>
      </c>
      <c r="B4" s="18" t="n">
        <v>73</v>
      </c>
      <c r="C4" s="19" t="s">
        <v>19</v>
      </c>
      <c r="D4" s="20" t="n">
        <v>3</v>
      </c>
      <c r="E4" s="20" t="n">
        <v>3</v>
      </c>
      <c r="F4" s="20" t="n">
        <v>3</v>
      </c>
      <c r="G4" s="20" t="n">
        <v>3</v>
      </c>
      <c r="H4" s="20" t="n">
        <v>3</v>
      </c>
      <c r="I4" s="20" t="n">
        <v>3</v>
      </c>
      <c r="J4" s="20" t="n">
        <v>3</v>
      </c>
      <c r="K4" s="20" t="n">
        <v>3</v>
      </c>
      <c r="L4" s="20" t="n">
        <v>3</v>
      </c>
      <c r="M4" s="20" t="n">
        <v>3</v>
      </c>
      <c r="N4" s="20" t="n">
        <v>3</v>
      </c>
      <c r="O4" s="20" t="n">
        <v>3</v>
      </c>
      <c r="P4" s="21" t="n">
        <f aca="false">AVERAGE(D4:O4)</f>
        <v>3</v>
      </c>
      <c r="Q4" s="22" t="str">
        <f aca="false">IF(P4&gt;=3.5,"Çok İyi",IF(P4&gt;=2.5,"İyi",IF(P4&gt;=1.5,"Yeterli",IF(P4&lt;1.5,"Geliştirilmeli"))))</f>
        <v>İyi</v>
      </c>
    </row>
    <row r="5" customFormat="false" ht="10.5" hidden="false" customHeight="true" outlineLevel="0" collapsed="false">
      <c r="A5" s="11" t="n">
        <v>3</v>
      </c>
      <c r="B5" s="18" t="n">
        <v>95</v>
      </c>
      <c r="C5" s="19" t="s">
        <v>20</v>
      </c>
      <c r="D5" s="14" t="n">
        <v>4</v>
      </c>
      <c r="E5" s="14" t="n">
        <v>4</v>
      </c>
      <c r="F5" s="14" t="n">
        <v>4</v>
      </c>
      <c r="G5" s="14" t="n">
        <v>4</v>
      </c>
      <c r="H5" s="14" t="n">
        <v>4</v>
      </c>
      <c r="I5" s="14" t="n">
        <v>4</v>
      </c>
      <c r="J5" s="14" t="n">
        <v>4</v>
      </c>
      <c r="K5" s="14" t="n">
        <v>4</v>
      </c>
      <c r="L5" s="14" t="n">
        <v>4</v>
      </c>
      <c r="M5" s="14" t="n">
        <v>4</v>
      </c>
      <c r="N5" s="14" t="n">
        <v>4</v>
      </c>
      <c r="O5" s="14" t="n">
        <v>4</v>
      </c>
      <c r="P5" s="15" t="n">
        <f aca="false">AVERAGE(D5:O5)</f>
        <v>4</v>
      </c>
      <c r="Q5" s="16" t="str">
        <f aca="false">IF(P5&gt;=3.5,"Çok İyi",IF(P5&gt;=2.5,"İyi",IF(P5&gt;=1.5,"Yeterli",IF(P5&lt;1.5,"Geliştirilmeli"))))</f>
        <v>Çok İyi</v>
      </c>
    </row>
    <row r="6" customFormat="false" ht="10.5" hidden="false" customHeight="true" outlineLevel="0" collapsed="false">
      <c r="A6" s="17" t="n">
        <v>4</v>
      </c>
      <c r="B6" s="18" t="n">
        <v>150</v>
      </c>
      <c r="C6" s="19" t="s">
        <v>21</v>
      </c>
      <c r="D6" s="20" t="n">
        <v>3</v>
      </c>
      <c r="E6" s="20" t="n">
        <v>3</v>
      </c>
      <c r="F6" s="20" t="n">
        <v>3</v>
      </c>
      <c r="G6" s="20" t="n">
        <v>3</v>
      </c>
      <c r="H6" s="20" t="n">
        <v>3</v>
      </c>
      <c r="I6" s="20" t="n">
        <v>3</v>
      </c>
      <c r="J6" s="20" t="n">
        <v>3</v>
      </c>
      <c r="K6" s="20" t="n">
        <v>3</v>
      </c>
      <c r="L6" s="20" t="n">
        <v>3</v>
      </c>
      <c r="M6" s="20" t="n">
        <v>3</v>
      </c>
      <c r="N6" s="20" t="n">
        <v>3</v>
      </c>
      <c r="O6" s="20" t="n">
        <v>3</v>
      </c>
      <c r="P6" s="21" t="n">
        <f aca="false">AVERAGE(D6:O6)</f>
        <v>3</v>
      </c>
      <c r="Q6" s="22" t="str">
        <f aca="false">IF(P6&gt;=3.5,"Çok İyi",IF(P6&gt;=2.5,"İyi",IF(P6&gt;=1.5,"Yeterli",IF(P6&lt;1.5,"Geliştirilmeli"))))</f>
        <v>İyi</v>
      </c>
    </row>
    <row r="7" customFormat="false" ht="10.5" hidden="false" customHeight="true" outlineLevel="0" collapsed="false">
      <c r="A7" s="11" t="n">
        <v>5</v>
      </c>
      <c r="B7" s="18" t="n">
        <v>159</v>
      </c>
      <c r="C7" s="19" t="s">
        <v>22</v>
      </c>
      <c r="D7" s="20" t="n">
        <v>3</v>
      </c>
      <c r="E7" s="20" t="n">
        <v>3</v>
      </c>
      <c r="F7" s="20" t="n">
        <v>3</v>
      </c>
      <c r="G7" s="20" t="n">
        <v>3</v>
      </c>
      <c r="H7" s="20" t="n">
        <v>3</v>
      </c>
      <c r="I7" s="20" t="n">
        <v>3</v>
      </c>
      <c r="J7" s="20" t="n">
        <v>3</v>
      </c>
      <c r="K7" s="20" t="n">
        <v>3</v>
      </c>
      <c r="L7" s="20" t="n">
        <v>3</v>
      </c>
      <c r="M7" s="20" t="n">
        <v>3</v>
      </c>
      <c r="N7" s="20" t="n">
        <v>3</v>
      </c>
      <c r="O7" s="20" t="n">
        <v>3</v>
      </c>
      <c r="P7" s="15" t="n">
        <f aca="false">AVERAGE(D7:O7)</f>
        <v>3</v>
      </c>
      <c r="Q7" s="16" t="str">
        <f aca="false">IF(P7&gt;=3.5,"Çok İyi",IF(P7&gt;=2.5,"İyi",IF(P7&gt;=1.5,"Yeterli",IF(P7&lt;1.5,"Geliştirilmeli"))))</f>
        <v>İyi</v>
      </c>
    </row>
    <row r="8" customFormat="false" ht="10.5" hidden="false" customHeight="true" outlineLevel="0" collapsed="false">
      <c r="A8" s="17" t="n">
        <v>6</v>
      </c>
      <c r="B8" s="18" t="n">
        <v>169</v>
      </c>
      <c r="C8" s="19" t="s">
        <v>23</v>
      </c>
      <c r="D8" s="14" t="n">
        <v>2</v>
      </c>
      <c r="E8" s="14" t="n">
        <v>2</v>
      </c>
      <c r="F8" s="14" t="n">
        <v>2</v>
      </c>
      <c r="G8" s="14" t="n">
        <v>2</v>
      </c>
      <c r="H8" s="14" t="n">
        <v>2</v>
      </c>
      <c r="I8" s="14" t="n">
        <v>2</v>
      </c>
      <c r="J8" s="14" t="n">
        <v>2</v>
      </c>
      <c r="K8" s="14" t="n">
        <v>2</v>
      </c>
      <c r="L8" s="14" t="n">
        <v>2</v>
      </c>
      <c r="M8" s="14" t="n">
        <v>2</v>
      </c>
      <c r="N8" s="14" t="n">
        <v>2</v>
      </c>
      <c r="O8" s="14" t="n">
        <v>2</v>
      </c>
      <c r="P8" s="21" t="n">
        <f aca="false">AVERAGE(D8:O8)</f>
        <v>2</v>
      </c>
      <c r="Q8" s="22" t="str">
        <f aca="false">IF(P8&gt;=3.5,"Çok İyi",IF(P8&gt;=2.5,"İyi",IF(P8&gt;=1.5,"Yeterli",IF(P8&lt;1.5,"Geliştirilmeli"))))</f>
        <v>Yeterli</v>
      </c>
    </row>
    <row r="9" customFormat="false" ht="10.5" hidden="false" customHeight="true" outlineLevel="0" collapsed="false">
      <c r="A9" s="11" t="n">
        <v>7</v>
      </c>
      <c r="B9" s="18" t="n">
        <v>176</v>
      </c>
      <c r="C9" s="19" t="s">
        <v>24</v>
      </c>
      <c r="D9" s="14" t="n">
        <v>4</v>
      </c>
      <c r="E9" s="14" t="n">
        <v>4</v>
      </c>
      <c r="F9" s="14" t="n">
        <v>4</v>
      </c>
      <c r="G9" s="14" t="n">
        <v>4</v>
      </c>
      <c r="H9" s="14" t="n">
        <v>4</v>
      </c>
      <c r="I9" s="14" t="n">
        <v>4</v>
      </c>
      <c r="J9" s="14" t="n">
        <v>4</v>
      </c>
      <c r="K9" s="14" t="n">
        <v>4</v>
      </c>
      <c r="L9" s="14" t="n">
        <v>4</v>
      </c>
      <c r="M9" s="14" t="n">
        <v>4</v>
      </c>
      <c r="N9" s="14" t="n">
        <v>4</v>
      </c>
      <c r="O9" s="14" t="n">
        <v>4</v>
      </c>
      <c r="P9" s="15" t="n">
        <f aca="false">AVERAGE(D9:O9)</f>
        <v>4</v>
      </c>
      <c r="Q9" s="16" t="str">
        <f aca="false">IF(P9&gt;=3.5,"Çok İyi",IF(P9&gt;=2.5,"İyi",IF(P9&gt;=1.5,"Yeterli",IF(P9&lt;1.5,"Geliştirilmeli"))))</f>
        <v>Çok İyi</v>
      </c>
    </row>
    <row r="10" customFormat="false" ht="10.5" hidden="false" customHeight="true" outlineLevel="0" collapsed="false">
      <c r="A10" s="17" t="n">
        <v>8</v>
      </c>
      <c r="B10" s="18" t="n">
        <v>229</v>
      </c>
      <c r="C10" s="19" t="s">
        <v>25</v>
      </c>
      <c r="D10" s="14" t="n">
        <v>2</v>
      </c>
      <c r="E10" s="14" t="n">
        <v>2</v>
      </c>
      <c r="F10" s="14" t="n">
        <v>2</v>
      </c>
      <c r="G10" s="14" t="n">
        <v>2</v>
      </c>
      <c r="H10" s="14" t="n">
        <v>2</v>
      </c>
      <c r="I10" s="14" t="n">
        <v>2</v>
      </c>
      <c r="J10" s="14" t="n">
        <v>2</v>
      </c>
      <c r="K10" s="14" t="n">
        <v>2</v>
      </c>
      <c r="L10" s="14" t="n">
        <v>2</v>
      </c>
      <c r="M10" s="14" t="n">
        <v>2</v>
      </c>
      <c r="N10" s="14" t="n">
        <v>2</v>
      </c>
      <c r="O10" s="14" t="n">
        <v>2</v>
      </c>
      <c r="P10" s="21" t="n">
        <f aca="false">AVERAGE(D10:O10)</f>
        <v>2</v>
      </c>
      <c r="Q10" s="22" t="str">
        <f aca="false">IF(P10&gt;=3.5,"Çok İyi",IF(P10&gt;=2.5,"İyi",IF(P10&gt;=1.5,"Yeterli",IF(P10&lt;1.5,"Geliştirilmeli"))))</f>
        <v>Yeterli</v>
      </c>
    </row>
    <row r="11" customFormat="false" ht="10.5" hidden="false" customHeight="true" outlineLevel="0" collapsed="false">
      <c r="A11" s="11" t="n">
        <v>9</v>
      </c>
      <c r="B11" s="18" t="n">
        <v>246</v>
      </c>
      <c r="C11" s="19" t="s">
        <v>26</v>
      </c>
      <c r="D11" s="20" t="n">
        <v>3</v>
      </c>
      <c r="E11" s="20" t="n">
        <v>3</v>
      </c>
      <c r="F11" s="20" t="n">
        <v>3</v>
      </c>
      <c r="G11" s="20" t="n">
        <v>3</v>
      </c>
      <c r="H11" s="20" t="n">
        <v>3</v>
      </c>
      <c r="I11" s="20" t="n">
        <v>3</v>
      </c>
      <c r="J11" s="20" t="n">
        <v>3</v>
      </c>
      <c r="K11" s="20" t="n">
        <v>3</v>
      </c>
      <c r="L11" s="20" t="n">
        <v>3</v>
      </c>
      <c r="M11" s="20" t="n">
        <v>3</v>
      </c>
      <c r="N11" s="20" t="n">
        <v>3</v>
      </c>
      <c r="O11" s="20" t="n">
        <v>3</v>
      </c>
      <c r="P11" s="15" t="n">
        <f aca="false">AVERAGE(D11:O11)</f>
        <v>3</v>
      </c>
      <c r="Q11" s="16" t="str">
        <f aca="false">IF(P11&gt;=3.5,"Çok İyi",IF(P11&gt;=2.5,"İyi",IF(P11&gt;=1.5,"Yeterli",IF(P11&lt;1.5,"Geliştirilmeli"))))</f>
        <v>İyi</v>
      </c>
    </row>
    <row r="12" customFormat="false" ht="10.5" hidden="false" customHeight="true" outlineLevel="0" collapsed="false">
      <c r="A12" s="17" t="n">
        <v>10</v>
      </c>
      <c r="B12" s="18" t="n">
        <v>288</v>
      </c>
      <c r="C12" s="19" t="s">
        <v>27</v>
      </c>
      <c r="D12" s="14" t="n">
        <v>4</v>
      </c>
      <c r="E12" s="14" t="n">
        <v>4</v>
      </c>
      <c r="F12" s="14" t="n">
        <v>4</v>
      </c>
      <c r="G12" s="14" t="n">
        <v>4</v>
      </c>
      <c r="H12" s="14" t="n">
        <v>4</v>
      </c>
      <c r="I12" s="14" t="n">
        <v>4</v>
      </c>
      <c r="J12" s="14" t="n">
        <v>4</v>
      </c>
      <c r="K12" s="14" t="n">
        <v>4</v>
      </c>
      <c r="L12" s="14" t="n">
        <v>4</v>
      </c>
      <c r="M12" s="14" t="n">
        <v>4</v>
      </c>
      <c r="N12" s="14" t="n">
        <v>4</v>
      </c>
      <c r="O12" s="14" t="n">
        <v>4</v>
      </c>
      <c r="P12" s="21" t="n">
        <f aca="false">AVERAGE(D12:O12)</f>
        <v>4</v>
      </c>
      <c r="Q12" s="22" t="str">
        <f aca="false">IF(P12&gt;=3.5,"Çok İyi",IF(P12&gt;=2.5,"İyi",IF(P12&gt;=1.5,"Yeterli",IF(P12&lt;1.5,"Geliştirilmeli"))))</f>
        <v>Çok İyi</v>
      </c>
    </row>
    <row r="13" customFormat="false" ht="10.5" hidden="false" customHeight="true" outlineLevel="0" collapsed="false">
      <c r="A13" s="11" t="n">
        <v>11</v>
      </c>
      <c r="B13" s="18" t="n">
        <v>359</v>
      </c>
      <c r="C13" s="19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5" t="e">
        <f aca="false">AVERAGE(D13:O13)</f>
        <v>#DIV/0!</v>
      </c>
      <c r="Q13" s="16" t="e">
        <f aca="false">IF(P13&gt;=3.5,"Çok İyi",IF(P13&gt;=2.5,"İyi",IF(P13&gt;=1.5,"Yeterli",IF(P13&lt;1.5,"Geliştirilmeli"))))</f>
        <v>#DIV/0!</v>
      </c>
    </row>
    <row r="14" customFormat="false" ht="10.5" hidden="false" customHeight="true" outlineLevel="0" collapsed="false">
      <c r="A14" s="17" t="n">
        <v>12</v>
      </c>
      <c r="B14" s="18" t="n">
        <v>374</v>
      </c>
      <c r="C14" s="19" t="s">
        <v>29</v>
      </c>
      <c r="D14" s="14" t="n">
        <v>4</v>
      </c>
      <c r="E14" s="14" t="n">
        <v>4</v>
      </c>
      <c r="F14" s="14" t="n">
        <v>4</v>
      </c>
      <c r="G14" s="14" t="n">
        <v>4</v>
      </c>
      <c r="H14" s="14" t="n">
        <v>4</v>
      </c>
      <c r="I14" s="14" t="n">
        <v>4</v>
      </c>
      <c r="J14" s="14" t="n">
        <v>4</v>
      </c>
      <c r="K14" s="14" t="n">
        <v>4</v>
      </c>
      <c r="L14" s="14" t="n">
        <v>4</v>
      </c>
      <c r="M14" s="14" t="n">
        <v>4</v>
      </c>
      <c r="N14" s="14" t="n">
        <v>4</v>
      </c>
      <c r="O14" s="14" t="n">
        <v>4</v>
      </c>
      <c r="P14" s="21" t="n">
        <f aca="false">AVERAGE(D14:O14)</f>
        <v>4</v>
      </c>
      <c r="Q14" s="22" t="str">
        <f aca="false">IF(P14&gt;=3.5,"Çok İyi",IF(P14&gt;=2.5,"İyi",IF(P14&gt;=1.5,"Yeterli",IF(P14&lt;1.5,"Geliştirilmeli"))))</f>
        <v>Çok İyi</v>
      </c>
    </row>
    <row r="15" customFormat="false" ht="10.5" hidden="false" customHeight="true" outlineLevel="0" collapsed="false">
      <c r="A15" s="11" t="n">
        <v>13</v>
      </c>
      <c r="B15" s="18" t="n">
        <v>413</v>
      </c>
      <c r="C15" s="19" t="s">
        <v>30</v>
      </c>
      <c r="D15" s="14" t="n">
        <v>4</v>
      </c>
      <c r="E15" s="14" t="n">
        <v>4</v>
      </c>
      <c r="F15" s="14" t="n">
        <v>4</v>
      </c>
      <c r="G15" s="14" t="n">
        <v>4</v>
      </c>
      <c r="H15" s="14" t="n">
        <v>4</v>
      </c>
      <c r="I15" s="14" t="n">
        <v>4</v>
      </c>
      <c r="J15" s="14" t="n">
        <v>4</v>
      </c>
      <c r="K15" s="14" t="n">
        <v>4</v>
      </c>
      <c r="L15" s="14" t="n">
        <v>4</v>
      </c>
      <c r="M15" s="14" t="n">
        <v>4</v>
      </c>
      <c r="N15" s="14" t="n">
        <v>4</v>
      </c>
      <c r="O15" s="14" t="n">
        <v>4</v>
      </c>
      <c r="P15" s="15" t="n">
        <f aca="false">AVERAGE(D15:O15)</f>
        <v>4</v>
      </c>
      <c r="Q15" s="16" t="str">
        <f aca="false">IF(P15&gt;=3.5,"Çok İyi",IF(P15&gt;=2.5,"İyi",IF(P15&gt;=1.5,"Yeterli",IF(P15&lt;1.5,"Geliştirilmeli"))))</f>
        <v>Çok İyi</v>
      </c>
    </row>
    <row r="16" customFormat="false" ht="10.5" hidden="false" customHeight="true" outlineLevel="0" collapsed="false">
      <c r="A16" s="17" t="n">
        <v>14</v>
      </c>
      <c r="B16" s="18" t="n">
        <v>425</v>
      </c>
      <c r="C16" s="19" t="s">
        <v>31</v>
      </c>
      <c r="D16" s="20" t="n">
        <v>3</v>
      </c>
      <c r="E16" s="20" t="n">
        <v>3</v>
      </c>
      <c r="F16" s="20" t="n">
        <v>3</v>
      </c>
      <c r="G16" s="20" t="n">
        <v>3</v>
      </c>
      <c r="H16" s="20" t="n">
        <v>3</v>
      </c>
      <c r="I16" s="20" t="n">
        <v>3</v>
      </c>
      <c r="J16" s="20" t="n">
        <v>3</v>
      </c>
      <c r="K16" s="20" t="n">
        <v>3</v>
      </c>
      <c r="L16" s="20" t="n">
        <v>3</v>
      </c>
      <c r="M16" s="20" t="n">
        <v>3</v>
      </c>
      <c r="N16" s="20" t="n">
        <v>3</v>
      </c>
      <c r="O16" s="20" t="n">
        <v>3</v>
      </c>
      <c r="P16" s="21" t="n">
        <f aca="false">AVERAGE(D16:O16)</f>
        <v>3</v>
      </c>
      <c r="Q16" s="22" t="str">
        <f aca="false">IF(P16&gt;=3.5,"Çok İyi",IF(P16&gt;=2.5,"İyi",IF(P16&gt;=1.5,"Yeterli",IF(P16&lt;1.5,"Geliştirilmeli"))))</f>
        <v>İyi</v>
      </c>
    </row>
    <row r="17" customFormat="false" ht="10.5" hidden="false" customHeight="true" outlineLevel="0" collapsed="false">
      <c r="A17" s="11" t="n">
        <v>15</v>
      </c>
      <c r="B17" s="18" t="n">
        <v>429</v>
      </c>
      <c r="C17" s="19" t="s">
        <v>32</v>
      </c>
      <c r="D17" s="20" t="n">
        <v>3</v>
      </c>
      <c r="E17" s="20" t="n">
        <v>3</v>
      </c>
      <c r="F17" s="20" t="n">
        <v>3</v>
      </c>
      <c r="G17" s="20" t="n">
        <v>3</v>
      </c>
      <c r="H17" s="20" t="n">
        <v>3</v>
      </c>
      <c r="I17" s="20" t="n">
        <v>3</v>
      </c>
      <c r="J17" s="20" t="n">
        <v>3</v>
      </c>
      <c r="K17" s="20" t="n">
        <v>3</v>
      </c>
      <c r="L17" s="20" t="n">
        <v>3</v>
      </c>
      <c r="M17" s="20" t="n">
        <v>3</v>
      </c>
      <c r="N17" s="20" t="n">
        <v>3</v>
      </c>
      <c r="O17" s="20" t="n">
        <v>3</v>
      </c>
      <c r="P17" s="15" t="n">
        <f aca="false">AVERAGE(D17:O17)</f>
        <v>3</v>
      </c>
      <c r="Q17" s="16" t="str">
        <f aca="false">IF(P17&gt;=3.5,"Çok İyi",IF(P17&gt;=2.5,"İyi",IF(P17&gt;=1.5,"Yeterli",IF(P17&lt;1.5,"Geliştirilmeli"))))</f>
        <v>İyi</v>
      </c>
    </row>
    <row r="18" customFormat="false" ht="10.5" hidden="false" customHeight="true" outlineLevel="0" collapsed="false">
      <c r="A18" s="17" t="n">
        <v>16</v>
      </c>
      <c r="B18" s="18" t="n">
        <v>438</v>
      </c>
      <c r="C18" s="19" t="s">
        <v>33</v>
      </c>
      <c r="D18" s="14" t="n">
        <v>4</v>
      </c>
      <c r="E18" s="14" t="n">
        <v>4</v>
      </c>
      <c r="F18" s="14" t="n">
        <v>4</v>
      </c>
      <c r="G18" s="14" t="n">
        <v>4</v>
      </c>
      <c r="H18" s="14" t="n">
        <v>4</v>
      </c>
      <c r="I18" s="14" t="n">
        <v>4</v>
      </c>
      <c r="J18" s="14" t="n">
        <v>4</v>
      </c>
      <c r="K18" s="14" t="n">
        <v>4</v>
      </c>
      <c r="L18" s="14" t="n">
        <v>4</v>
      </c>
      <c r="M18" s="14" t="n">
        <v>4</v>
      </c>
      <c r="N18" s="14" t="n">
        <v>4</v>
      </c>
      <c r="O18" s="14" t="n">
        <v>4</v>
      </c>
      <c r="P18" s="21" t="n">
        <f aca="false">AVERAGE(D18:O18)</f>
        <v>4</v>
      </c>
      <c r="Q18" s="22" t="str">
        <f aca="false">IF(P18&gt;=3.5,"Çok İyi",IF(P18&gt;=2.5,"İyi",IF(P18&gt;=1.5,"Yeterli",IF(P18&lt;1.5,"Geliştirilmeli"))))</f>
        <v>Çok İyi</v>
      </c>
    </row>
    <row r="19" customFormat="false" ht="10.5" hidden="false" customHeight="true" outlineLevel="0" collapsed="false">
      <c r="A19" s="11" t="n">
        <v>17</v>
      </c>
      <c r="B19" s="18" t="n">
        <v>459</v>
      </c>
      <c r="C19" s="19" t="s">
        <v>34</v>
      </c>
      <c r="D19" s="20" t="n">
        <v>3</v>
      </c>
      <c r="E19" s="20" t="n">
        <v>3</v>
      </c>
      <c r="F19" s="20" t="n">
        <v>3</v>
      </c>
      <c r="G19" s="20" t="n">
        <v>3</v>
      </c>
      <c r="H19" s="20" t="n">
        <v>3</v>
      </c>
      <c r="I19" s="20" t="n">
        <v>3</v>
      </c>
      <c r="J19" s="20" t="n">
        <v>3</v>
      </c>
      <c r="K19" s="20" t="n">
        <v>3</v>
      </c>
      <c r="L19" s="20" t="n">
        <v>3</v>
      </c>
      <c r="M19" s="20" t="n">
        <v>3</v>
      </c>
      <c r="N19" s="20" t="n">
        <v>3</v>
      </c>
      <c r="O19" s="20" t="n">
        <v>3</v>
      </c>
      <c r="P19" s="15" t="n">
        <f aca="false">AVERAGE(D19:O19)</f>
        <v>3</v>
      </c>
      <c r="Q19" s="16" t="str">
        <f aca="false">IF(P19&gt;=3.5,"Çok İyi",IF(P19&gt;=2.5,"İyi",IF(P19&gt;=1.5,"Yeterli",IF(P19&lt;1.5,"Geliştirilmeli"))))</f>
        <v>İyi</v>
      </c>
    </row>
    <row r="20" customFormat="false" ht="10.5" hidden="false" customHeight="true" outlineLevel="0" collapsed="false">
      <c r="A20" s="17" t="n">
        <v>18</v>
      </c>
      <c r="B20" s="18" t="n">
        <v>461</v>
      </c>
      <c r="C20" s="19" t="s">
        <v>35</v>
      </c>
      <c r="D20" s="14" t="n">
        <v>4</v>
      </c>
      <c r="E20" s="14" t="n">
        <v>4</v>
      </c>
      <c r="F20" s="14" t="n">
        <v>4</v>
      </c>
      <c r="G20" s="14" t="n">
        <v>4</v>
      </c>
      <c r="H20" s="14" t="n">
        <v>4</v>
      </c>
      <c r="I20" s="14" t="n">
        <v>4</v>
      </c>
      <c r="J20" s="14" t="n">
        <v>4</v>
      </c>
      <c r="K20" s="14" t="n">
        <v>4</v>
      </c>
      <c r="L20" s="14" t="n">
        <v>4</v>
      </c>
      <c r="M20" s="14" t="n">
        <v>4</v>
      </c>
      <c r="N20" s="14" t="n">
        <v>4</v>
      </c>
      <c r="O20" s="14" t="n">
        <v>4</v>
      </c>
      <c r="P20" s="21" t="n">
        <f aca="false">AVERAGE(D20:O20)</f>
        <v>4</v>
      </c>
      <c r="Q20" s="22" t="str">
        <f aca="false">IF(P20&gt;=3.5,"Çok İyi",IF(P20&gt;=2.5,"İyi",IF(P20&gt;=1.5,"Yeterli",IF(P20&lt;1.5,"Geliştirilmeli"))))</f>
        <v>Çok İyi</v>
      </c>
    </row>
    <row r="21" customFormat="false" ht="10.5" hidden="false" customHeight="true" outlineLevel="0" collapsed="false">
      <c r="A21" s="11" t="n">
        <v>19</v>
      </c>
      <c r="B21" s="18" t="n">
        <v>486</v>
      </c>
      <c r="C21" s="19" t="s">
        <v>36</v>
      </c>
      <c r="D21" s="14" t="n">
        <v>4</v>
      </c>
      <c r="E21" s="14" t="n">
        <v>4</v>
      </c>
      <c r="F21" s="14" t="n">
        <v>4</v>
      </c>
      <c r="G21" s="14" t="n">
        <v>4</v>
      </c>
      <c r="H21" s="14" t="n">
        <v>4</v>
      </c>
      <c r="I21" s="14" t="n">
        <v>4</v>
      </c>
      <c r="J21" s="14" t="n">
        <v>4</v>
      </c>
      <c r="K21" s="14" t="n">
        <v>4</v>
      </c>
      <c r="L21" s="14" t="n">
        <v>4</v>
      </c>
      <c r="M21" s="14" t="n">
        <v>4</v>
      </c>
      <c r="N21" s="14" t="n">
        <v>4</v>
      </c>
      <c r="O21" s="14" t="n">
        <v>4</v>
      </c>
      <c r="P21" s="15" t="n">
        <f aca="false">AVERAGE(D21:O21)</f>
        <v>4</v>
      </c>
      <c r="Q21" s="16" t="str">
        <f aca="false">IF(P21&gt;=3.5,"Çok İyi",IF(P21&gt;=2.5,"İyi",IF(P21&gt;=1.5,"Yeterli",IF(P21&lt;1.5,"Geliştirilmeli"))))</f>
        <v>Çok İyi</v>
      </c>
    </row>
    <row r="22" customFormat="false" ht="10.5" hidden="false" customHeight="true" outlineLevel="0" collapsed="false">
      <c r="A22" s="17" t="n">
        <v>20</v>
      </c>
      <c r="B22" s="18" t="n">
        <v>560</v>
      </c>
      <c r="C22" s="19" t="s">
        <v>37</v>
      </c>
      <c r="D22" s="14" t="n">
        <v>4</v>
      </c>
      <c r="E22" s="14" t="n">
        <v>4</v>
      </c>
      <c r="F22" s="14" t="n">
        <v>4</v>
      </c>
      <c r="G22" s="14" t="n">
        <v>4</v>
      </c>
      <c r="H22" s="14" t="n">
        <v>4</v>
      </c>
      <c r="I22" s="14" t="n">
        <v>4</v>
      </c>
      <c r="J22" s="14" t="n">
        <v>4</v>
      </c>
      <c r="K22" s="14" t="n">
        <v>4</v>
      </c>
      <c r="L22" s="14" t="n">
        <v>4</v>
      </c>
      <c r="M22" s="14" t="n">
        <v>4</v>
      </c>
      <c r="N22" s="14" t="n">
        <v>4</v>
      </c>
      <c r="O22" s="14" t="n">
        <v>4</v>
      </c>
      <c r="P22" s="21" t="n">
        <f aca="false">AVERAGE(D22:O22)</f>
        <v>4</v>
      </c>
      <c r="Q22" s="22" t="str">
        <f aca="false">IF(P22&gt;=3.5,"Çok İyi",IF(P22&gt;=2.5,"İyi",IF(P22&gt;=1.5,"Yeterli",IF(P22&lt;1.5,"Geliştirilmeli"))))</f>
        <v>Çok İyi</v>
      </c>
    </row>
    <row r="23" customFormat="false" ht="10.5" hidden="false" customHeight="true" outlineLevel="0" collapsed="false">
      <c r="A23" s="11" t="n">
        <v>21</v>
      </c>
      <c r="B23" s="18" t="n">
        <v>563</v>
      </c>
      <c r="C23" s="19" t="s">
        <v>38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5" t="e">
        <f aca="false">AVERAGE(D23:O23)</f>
        <v>#DIV/0!</v>
      </c>
      <c r="Q23" s="16" t="e">
        <f aca="false">IF(P23&gt;=3.5,"Çok İyi",IF(P23&gt;=2.5,"İyi",IF(P23&gt;=1.5,"Yeterli",IF(P23&lt;1.5,"Geliştirilmeli"))))</f>
        <v>#DIV/0!</v>
      </c>
    </row>
    <row r="24" customFormat="false" ht="10.5" hidden="false" customHeight="true" outlineLevel="0" collapsed="false">
      <c r="A24" s="17" t="n">
        <v>22</v>
      </c>
      <c r="B24" s="18" t="n">
        <v>575</v>
      </c>
      <c r="C24" s="19" t="s">
        <v>39</v>
      </c>
      <c r="D24" s="14" t="n">
        <v>4</v>
      </c>
      <c r="E24" s="14" t="n">
        <v>4</v>
      </c>
      <c r="F24" s="14" t="n">
        <v>4</v>
      </c>
      <c r="G24" s="14" t="n">
        <v>4</v>
      </c>
      <c r="H24" s="14" t="n">
        <v>4</v>
      </c>
      <c r="I24" s="14" t="n">
        <v>4</v>
      </c>
      <c r="J24" s="14" t="n">
        <v>4</v>
      </c>
      <c r="K24" s="14" t="n">
        <v>4</v>
      </c>
      <c r="L24" s="14" t="n">
        <v>4</v>
      </c>
      <c r="M24" s="14" t="n">
        <v>4</v>
      </c>
      <c r="N24" s="14" t="n">
        <v>4</v>
      </c>
      <c r="O24" s="14" t="n">
        <v>4</v>
      </c>
      <c r="P24" s="21" t="n">
        <f aca="false">AVERAGE(D24:O24)</f>
        <v>4</v>
      </c>
      <c r="Q24" s="22" t="str">
        <f aca="false">IF(P24&gt;=3.5,"Çok İyi",IF(P24&gt;=2.5,"İyi",IF(P24&gt;=1.5,"Yeterli",IF(P24&lt;1.5,"Geliştirilmeli"))))</f>
        <v>Çok İyi</v>
      </c>
    </row>
    <row r="25" customFormat="false" ht="10.5" hidden="false" customHeight="true" outlineLevel="0" collapsed="false">
      <c r="A25" s="11" t="n">
        <v>23</v>
      </c>
      <c r="B25" s="18" t="n">
        <v>581</v>
      </c>
      <c r="C25" s="19" t="s">
        <v>40</v>
      </c>
      <c r="D25" s="14" t="n">
        <v>2</v>
      </c>
      <c r="E25" s="14" t="n">
        <v>2</v>
      </c>
      <c r="F25" s="14" t="n">
        <v>2</v>
      </c>
      <c r="G25" s="14" t="n">
        <v>2</v>
      </c>
      <c r="H25" s="14" t="n">
        <v>2</v>
      </c>
      <c r="I25" s="14" t="n">
        <v>2</v>
      </c>
      <c r="J25" s="14" t="n">
        <v>2</v>
      </c>
      <c r="K25" s="14" t="n">
        <v>2</v>
      </c>
      <c r="L25" s="14" t="n">
        <v>2</v>
      </c>
      <c r="M25" s="14" t="n">
        <v>2</v>
      </c>
      <c r="N25" s="14" t="n">
        <v>2</v>
      </c>
      <c r="O25" s="14" t="n">
        <v>2</v>
      </c>
      <c r="P25" s="15" t="n">
        <f aca="false">AVERAGE(D25:O25)</f>
        <v>2</v>
      </c>
      <c r="Q25" s="16" t="str">
        <f aca="false">IF(P25&gt;=3.5,"Çok İyi",IF(P25&gt;=2.5,"İyi",IF(P25&gt;=1.5,"Yeterli",IF(P25&lt;1.5,"Geliştirilmeli"))))</f>
        <v>Yeterli</v>
      </c>
    </row>
    <row r="26" customFormat="false" ht="10.5" hidden="false" customHeight="true" outlineLevel="0" collapsed="false">
      <c r="A26" s="17" t="n">
        <v>24</v>
      </c>
      <c r="B26" s="18" t="n">
        <v>651</v>
      </c>
      <c r="C26" s="19" t="s">
        <v>41</v>
      </c>
      <c r="D26" s="14" t="n">
        <v>4</v>
      </c>
      <c r="E26" s="14" t="n">
        <v>4</v>
      </c>
      <c r="F26" s="14" t="n">
        <v>4</v>
      </c>
      <c r="G26" s="14" t="n">
        <v>4</v>
      </c>
      <c r="H26" s="14" t="n">
        <v>4</v>
      </c>
      <c r="I26" s="14" t="n">
        <v>4</v>
      </c>
      <c r="J26" s="14" t="n">
        <v>4</v>
      </c>
      <c r="K26" s="14" t="n">
        <v>4</v>
      </c>
      <c r="L26" s="14" t="n">
        <v>4</v>
      </c>
      <c r="M26" s="14" t="n">
        <v>4</v>
      </c>
      <c r="N26" s="14" t="n">
        <v>4</v>
      </c>
      <c r="O26" s="14" t="n">
        <v>4</v>
      </c>
      <c r="P26" s="21" t="n">
        <f aca="false">AVERAGE(D26:O26)</f>
        <v>4</v>
      </c>
      <c r="Q26" s="22" t="str">
        <f aca="false">IF(P26&gt;=3.5,"Çok İyi",IF(P26&gt;=2.5,"İyi",IF(P26&gt;=1.5,"Yeterli",IF(P26&lt;1.5,"Geliştirilmeli"))))</f>
        <v>Çok İyi</v>
      </c>
    </row>
    <row r="27" customFormat="false" ht="10.5" hidden="false" customHeight="true" outlineLevel="0" collapsed="false">
      <c r="A27" s="11" t="n">
        <v>25</v>
      </c>
      <c r="B27" s="18" t="n">
        <v>729</v>
      </c>
      <c r="C27" s="19" t="s">
        <v>42</v>
      </c>
      <c r="D27" s="14" t="n">
        <v>4</v>
      </c>
      <c r="E27" s="14" t="n">
        <v>4</v>
      </c>
      <c r="F27" s="14" t="n">
        <v>4</v>
      </c>
      <c r="G27" s="14" t="n">
        <v>4</v>
      </c>
      <c r="H27" s="14" t="n">
        <v>4</v>
      </c>
      <c r="I27" s="14" t="n">
        <v>4</v>
      </c>
      <c r="J27" s="14" t="n">
        <v>4</v>
      </c>
      <c r="K27" s="14" t="n">
        <v>4</v>
      </c>
      <c r="L27" s="14" t="n">
        <v>4</v>
      </c>
      <c r="M27" s="14" t="n">
        <v>4</v>
      </c>
      <c r="N27" s="14" t="n">
        <v>4</v>
      </c>
      <c r="O27" s="14" t="n">
        <v>4</v>
      </c>
      <c r="P27" s="15" t="n">
        <f aca="false">AVERAGE(D27:O27)</f>
        <v>4</v>
      </c>
      <c r="Q27" s="16" t="str">
        <f aca="false">IF(P27&gt;=3.5,"Çok İyi",IF(P27&gt;=2.5,"İyi",IF(P27&gt;=1.5,"Yeterli",IF(P27&lt;1.5,"Geliştirilmeli"))))</f>
        <v>Çok İyi</v>
      </c>
    </row>
    <row r="28" customFormat="false" ht="10.5" hidden="false" customHeight="true" outlineLevel="0" collapsed="false">
      <c r="A28" s="17" t="n">
        <v>26</v>
      </c>
      <c r="B28" s="18" t="n">
        <v>736</v>
      </c>
      <c r="C28" s="19" t="s">
        <v>43</v>
      </c>
      <c r="D28" s="14" t="n">
        <v>4</v>
      </c>
      <c r="E28" s="14" t="n">
        <v>4</v>
      </c>
      <c r="F28" s="14" t="n">
        <v>4</v>
      </c>
      <c r="G28" s="14" t="n">
        <v>4</v>
      </c>
      <c r="H28" s="14" t="n">
        <v>4</v>
      </c>
      <c r="I28" s="14" t="n">
        <v>4</v>
      </c>
      <c r="J28" s="14" t="n">
        <v>4</v>
      </c>
      <c r="K28" s="14" t="n">
        <v>4</v>
      </c>
      <c r="L28" s="14" t="n">
        <v>4</v>
      </c>
      <c r="M28" s="14" t="n">
        <v>4</v>
      </c>
      <c r="N28" s="14" t="n">
        <v>4</v>
      </c>
      <c r="O28" s="14" t="n">
        <v>4</v>
      </c>
      <c r="P28" s="21" t="n">
        <f aca="false">AVERAGE(D28:O28)</f>
        <v>4</v>
      </c>
      <c r="Q28" s="22" t="str">
        <f aca="false">IF(P28&gt;=3.5,"Çok İyi",IF(P28&gt;=2.5,"İyi",IF(P28&gt;=1.5,"Yeterli",IF(P28&lt;1.5,"Geliştirilmeli"))))</f>
        <v>Çok İyi</v>
      </c>
    </row>
    <row r="29" customFormat="false" ht="10.5" hidden="false" customHeight="true" outlineLevel="0" collapsed="false">
      <c r="A29" s="11" t="n">
        <v>27</v>
      </c>
      <c r="B29" s="23"/>
      <c r="C29" s="24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5" t="e">
        <f aca="false">AVERAGE(D29:O29)</f>
        <v>#DIV/0!</v>
      </c>
      <c r="Q29" s="16" t="e">
        <f aca="false">IF(P29&gt;=3.5,"Çok İyi",IF(P29&gt;=2.5,"İyi",IF(P29&gt;=1.5,"Yeterli",IF(P29&lt;1.5,"Geliştirilmeli"))))</f>
        <v>#DIV/0!</v>
      </c>
    </row>
    <row r="30" customFormat="false" ht="10.5" hidden="false" customHeight="true" outlineLevel="0" collapsed="false">
      <c r="A30" s="17" t="n">
        <v>28</v>
      </c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1" t="e">
        <f aca="false">AVERAGE(D30:O30)</f>
        <v>#DIV/0!</v>
      </c>
      <c r="Q30" s="22" t="e">
        <f aca="false">IF(P30&gt;=3.5,"Çok İyi",IF(P30&gt;=2.5,"İyi",IF(P30&gt;=1.5,"Yeterli",IF(P30&lt;1.5,"Geliştirilmeli"))))</f>
        <v>#DIV/0!</v>
      </c>
    </row>
    <row r="31" customFormat="false" ht="10.5" hidden="false" customHeight="true" outlineLevel="0" collapsed="false">
      <c r="A31" s="11" t="n">
        <v>29</v>
      </c>
      <c r="B31" s="23"/>
      <c r="C31" s="24"/>
      <c r="D31" s="25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15" t="e">
        <f aca="false">AVERAGE(D31:O31)</f>
        <v>#DIV/0!</v>
      </c>
      <c r="Q31" s="16" t="e">
        <f aca="false">IF(P31&gt;=3.5,"Çok İyi",IF(P31&gt;=2.5,"İyi",IF(P31&gt;=1.5,"Yeterli",IF(P31&lt;1.5,"Geliştirilmeli"))))</f>
        <v>#DIV/0!</v>
      </c>
    </row>
    <row r="32" customFormat="false" ht="10.5" hidden="false" customHeight="true" outlineLevel="0" collapsed="false">
      <c r="A32" s="30" t="n">
        <v>30</v>
      </c>
      <c r="B32" s="31"/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4" t="e">
        <f aca="false">AVERAGE(D32:O32)</f>
        <v>#DIV/0!</v>
      </c>
      <c r="Q32" s="35" t="e">
        <f aca="false">IF(P32&gt;=3.5,"Çok İyi",IF(P32&gt;=2.5,"İyi",IF(P32&gt;=1.5,"Yeterli",IF(P32&lt;1.5,"Geliştirilmeli"))))</f>
        <v>#DIV/0!</v>
      </c>
    </row>
    <row r="33" customFormat="false" ht="9.75" hidden="false" customHeight="true" outlineLevel="0" collapsed="false"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7"/>
    </row>
    <row r="34" s="38" customFormat="true" ht="15.75" hidden="false" customHeight="true" outlineLevel="0" collapsed="false">
      <c r="C34" s="39"/>
      <c r="D34" s="40"/>
      <c r="E34" s="40"/>
      <c r="F34" s="40"/>
      <c r="G34" s="40"/>
      <c r="H34" s="40"/>
      <c r="I34" s="40"/>
      <c r="J34" s="40"/>
      <c r="K34" s="40"/>
      <c r="L34" s="40"/>
      <c r="P34" s="41"/>
    </row>
    <row r="35" s="38" customFormat="true" ht="15" hidden="false" customHeight="true" outlineLevel="0" collapsed="false">
      <c r="D35" s="42"/>
      <c r="E35" s="42"/>
      <c r="F35" s="42"/>
      <c r="G35" s="42"/>
      <c r="H35" s="43"/>
      <c r="I35" s="43"/>
      <c r="J35" s="43"/>
      <c r="K35" s="44" t="s">
        <v>44</v>
      </c>
      <c r="L35" s="44"/>
      <c r="M35" s="44"/>
      <c r="N35" s="44"/>
      <c r="O35" s="44"/>
      <c r="P35" s="45"/>
    </row>
    <row r="36" customFormat="false" ht="15" hidden="false" customHeight="true" outlineLevel="0" collapsed="false">
      <c r="C36" s="46"/>
      <c r="D36" s="46"/>
      <c r="E36" s="46"/>
      <c r="F36" s="46"/>
      <c r="K36" s="44"/>
      <c r="L36" s="44"/>
      <c r="M36" s="44"/>
      <c r="N36" s="44"/>
      <c r="O36" s="44"/>
      <c r="P36" s="45"/>
    </row>
    <row r="37" customFormat="false" ht="15" hidden="false" customHeight="true" outlineLevel="0" collapsed="false">
      <c r="C37" s="46"/>
      <c r="D37" s="46"/>
      <c r="E37" s="46"/>
      <c r="F37" s="46"/>
    </row>
  </sheetData>
  <mergeCells count="5">
    <mergeCell ref="A1:Q1"/>
    <mergeCell ref="H35:J35"/>
    <mergeCell ref="K35:O36"/>
    <mergeCell ref="C36:F36"/>
    <mergeCell ref="C37:F37"/>
  </mergeCells>
  <printOptions headings="false" gridLines="false" gridLinesSet="true" horizontalCentered="true" verticalCentered="false"/>
  <pageMargins left="0.236111111111111" right="0.236111111111111" top="0.39375" bottom="0.39375" header="0.511811023622047" footer="0.511811023622047"/>
  <pageSetup paperSize="9" scale="8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8.4921875" defaultRowHeight="16.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8.4921875" defaultRowHeight="16.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LibreOffice/26.2.4.1$Windows_X86_64 LibreOffice_project/1a563c585d9fd784842a5a6101a714090c4fd0fd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tr-TR</dc:language>
  <cp:lastModifiedBy/>
  <dcterms:modified xsi:type="dcterms:W3CDTF">2026-06-25T23:01:09Z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